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976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<sst xmlns="http://schemas.openxmlformats.org/spreadsheetml/2006/main" count="156" uniqueCount="138">
  <si>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</si>
  <si>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</si>
  <si>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</si>
  <si>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</si>
  <si>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</si>
  <si>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</si>
  <si>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</si>
  <si>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</si>
  <si>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</si>
  <si>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</si>
  <si>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</si>
  <si>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</si>
  <si>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</si>
  <si>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</si>
  <si>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</si>
  <si>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</si>
  <si>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</si>
  <si>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</si>
  <si>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Нижньовербізька сільська рада ОТГ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</si>
  <si>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</si>
  <si>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</si>
  <si>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</si>
  <si>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</si>
  <si>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</si>
  <si>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</si>
  <si>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</si>
  <si>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</si>
  <si>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</si>
  <si>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</si>
  <si>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</si>
  <si>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</si>
  <si>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</si>
  <si>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</si>
  <si>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</si>
  <si>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</si>
  <si>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</si>
  <si>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</si>
  <si>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</si>
  <si>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</si>
  <si>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</si>
  <si>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</si>
  <si>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</si>
  <si>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</si>
  <si>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0111140</t>
  </si>
  <si>
    <t>0950</t>
  </si>
  <si>
    <t>1140</t>
  </si>
  <si>
    <t>Підвищення кваліфікації, перепідготовка кадрів закладами післядипломної освіти</t>
  </si>
  <si>
    <t>0111162</t>
  </si>
  <si>
    <t>0990</t>
  </si>
  <si>
    <t>1162</t>
  </si>
  <si>
    <t>Інші програми та заходи у сфері освіти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</si>
  <si>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</si>
  <si>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</si>
  <si>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</si>
  <si>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</si>
  <si>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</si>
  <si>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</si>
  <si>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</si>
  <si>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</si>
  <si>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</si>
  <si>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</si>
  <si>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</si>
  <si>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</si>
  <si>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</si>
  <si>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</si>
  <si>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</si>
  <si>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</si>
  <si>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</si>
  <si>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</si>
  <si>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</si>
  <si>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</si>
  <si>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</si>
  <si>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</si>
  <si>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</si>
  <si>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</si>
  <si>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</si>
  <si>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</si>
  <si>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</si>
  <si>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</si>
  <si>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</si>
  <si>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</si>
  <si>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</si>
  <si>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</si>
  <si>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</si>
  <si>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</si>
  <si>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</si>
  <si>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</si>
  <si>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</si>
  <si>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</si>
  <si>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</si>
  <si>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</si>
  <si>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0115045</t>
  </si>
  <si>
    <t>5045</t>
  </si>
  <si>
    <t>Будівництво мультифункціональних майданчиків для занять ігровими видами спорту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</si>
  <si>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</si>
  <si>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</si>
  <si>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</si>
  <si>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</si>
  <si>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</si>
  <si>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</si>
  <si>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</si>
  <si>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</si>
  <si>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</si>
  <si>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</si>
  <si>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</si>
  <si>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</si>
  <si>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0117520</t>
  </si>
  <si>
    <t>0460</t>
  </si>
  <si>
    <t>7520</t>
  </si>
  <si>
    <t>Реалізація Національної програми інформатизації</t>
  </si>
  <si>
    <t>0117680</t>
  </si>
  <si>
    <t>0490</t>
  </si>
  <si>
    <t>7680</t>
  </si>
  <si>
    <t>Членські внески до асоціацій органів місцевого самоврядування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</si>
  <si>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</si>
  <si>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</si>
  <si>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</si>
  <si>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</si>
  <si>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</si>
  <si>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</si>
  <si>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</si>
  <si>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</si>
  <si>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</si>
  <si>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</si>
  <si>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</si>
  <si>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</si>
  <si>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</si>
  <si>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X</t>
  </si>
  <si>
    <t>Усього</t>
  </si>
  <si>
    <t>Секретар сільської ради об`єднаної територіальної громади</t>
  </si>
  <si>
    <t>Андрушко Н.І.</t>
  </si>
  <si>
    <t>Проект</t>
  </si>
  <si>
    <t>до рішення сільської ради</t>
  </si>
  <si>
    <t>об'єднаної територіальної громади</t>
  </si>
  <si>
    <t xml:space="preserve">"Про сільський бюджет об'єднаної </t>
  </si>
  <si>
    <t>територіальної громади  на 2020 рік"</t>
  </si>
  <si>
    <t>від __.__.2019 року № ___-___/2019</t>
  </si>
  <si>
    <t>видатків сільського бюджету об'єднаної територіальної громади на 2020 рік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</si>
</sst>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 quotePrefix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 quotePrefix="1">
      <alignment vertical="center" wrapText="1"/>
    </xf>
    <xf numFmtId="0" fontId="36" fillId="0" borderId="10" xfId="0" applyFont="1" applyBorder="1" applyAlignment="1" quotePrefix="1">
      <alignment horizontal="center" vertical="center" wrapText="1"/>
    </xf>
    <xf numFmtId="2" fontId="36" fillId="0" borderId="10" xfId="0" applyNumberFormat="1" applyFont="1" applyBorder="1" applyAlignment="1" quotePrefix="1">
      <alignment horizontal="center" vertical="center" wrapText="1"/>
    </xf>
    <xf numFmtId="2" fontId="36" fillId="0" borderId="10" xfId="0" applyNumberFormat="1" applyFont="1" applyBorder="1" applyAlignment="1" quotePrefix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quotePrefix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 quotePrefix="1">
      <alignment vertical="center" wrapText="1"/>
    </xf>
    <xf numFmtId="0" fontId="37" fillId="0" borderId="0" xfId="0" applyFont="1" applyAlignment="1">
      <alignment horizontal="left"/>
    </xf>
    <xf numFmtId="3" fontId="37" fillId="33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3" fontId="36" fillId="33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PageLayoutView="0" workbookViewId="0" topLeftCell="A1">
      <selection activeCell="I51" sqref="I51:P51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7" width="15.7109375" style="1" customWidth="1"/>
    <col min="8" max="15" width="13.7109375" style="1" customWidth="1"/>
    <col min="16" max="16" width="16.7109375" style="1" customWidth="1"/>
    <col min="17" max="16384" width="9.140625" style="1" customWidth="1"/>
  </cols>
  <sheetData>
    <row r="1" spans="13:16" ht="18.75">
      <c r="M1" s="2"/>
      <c r="P1" s="2" t="s">
        <v>131</v>
      </c>
    </row>
    <row r="2" spans="13:16" ht="18.75">
      <c r="M2" s="3" t="s">
        <v>0</v>
      </c>
      <c r="N2" s="3"/>
      <c r="O2" s="3"/>
      <c r="P2" s="3"/>
    </row>
    <row r="3" spans="13:16" ht="18.75">
      <c r="M3" s="4" t="s">
        <v>132</v>
      </c>
      <c r="N3" s="4"/>
      <c r="O3" s="4"/>
      <c r="P3" s="4"/>
    </row>
    <row r="4" spans="13:16" ht="18.75">
      <c r="M4" s="4" t="s">
        <v>133</v>
      </c>
      <c r="N4" s="4"/>
      <c r="O4" s="4"/>
      <c r="P4" s="4"/>
    </row>
    <row r="5" spans="13:16" ht="18.75">
      <c r="M5" s="5" t="s">
        <v>134</v>
      </c>
      <c r="N5" s="5"/>
      <c r="O5" s="5"/>
      <c r="P5" s="5"/>
    </row>
    <row r="6" spans="13:16" ht="18.75">
      <c r="M6" s="5" t="s">
        <v>135</v>
      </c>
      <c r="N6" s="5"/>
      <c r="O6" s="5"/>
      <c r="P6" s="5"/>
    </row>
    <row r="7" spans="13:16" ht="18.75">
      <c r="M7" s="4" t="s">
        <v>136</v>
      </c>
      <c r="N7" s="4"/>
      <c r="O7" s="4"/>
      <c r="P7" s="4"/>
    </row>
    <row r="9" spans="1:16" ht="18.75">
      <c r="A9" s="6" t="s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8.75">
      <c r="A10" s="6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ht="18.75">
      <c r="P11" s="8" t="s">
        <v>2</v>
      </c>
    </row>
    <row r="12" spans="1:16" ht="18.75">
      <c r="A12" s="9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/>
      <c r="G12" s="9"/>
      <c r="H12" s="9"/>
      <c r="I12" s="9"/>
      <c r="J12" s="9" t="s">
        <v>14</v>
      </c>
      <c r="K12" s="9"/>
      <c r="L12" s="9"/>
      <c r="M12" s="9"/>
      <c r="N12" s="9"/>
      <c r="O12" s="9"/>
      <c r="P12" s="10" t="s">
        <v>16</v>
      </c>
    </row>
    <row r="13" spans="1:16" ht="18.75">
      <c r="A13" s="9"/>
      <c r="B13" s="9"/>
      <c r="C13" s="9"/>
      <c r="D13" s="9"/>
      <c r="E13" s="10" t="s">
        <v>8</v>
      </c>
      <c r="F13" s="9" t="s">
        <v>9</v>
      </c>
      <c r="G13" s="9" t="s">
        <v>10</v>
      </c>
      <c r="H13" s="9"/>
      <c r="I13" s="9" t="s">
        <v>13</v>
      </c>
      <c r="J13" s="10" t="s">
        <v>8</v>
      </c>
      <c r="K13" s="9" t="s">
        <v>15</v>
      </c>
      <c r="L13" s="9" t="s">
        <v>9</v>
      </c>
      <c r="M13" s="9" t="s">
        <v>10</v>
      </c>
      <c r="N13" s="9"/>
      <c r="O13" s="9" t="s">
        <v>13</v>
      </c>
      <c r="P13" s="9"/>
    </row>
    <row r="14" spans="1:16" ht="18.75">
      <c r="A14" s="9"/>
      <c r="B14" s="9"/>
      <c r="C14" s="9"/>
      <c r="D14" s="9"/>
      <c r="E14" s="9"/>
      <c r="F14" s="9"/>
      <c r="G14" s="9" t="s">
        <v>11</v>
      </c>
      <c r="H14" s="9" t="s">
        <v>12</v>
      </c>
      <c r="I14" s="9"/>
      <c r="J14" s="9"/>
      <c r="K14" s="9"/>
      <c r="L14" s="9"/>
      <c r="M14" s="9" t="s">
        <v>11</v>
      </c>
      <c r="N14" s="9" t="s">
        <v>12</v>
      </c>
      <c r="O14" s="9"/>
      <c r="P14" s="9"/>
    </row>
    <row r="15" spans="1:16" ht="18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8.75">
      <c r="A16" s="11">
        <v>1</v>
      </c>
      <c r="B16" s="11">
        <v>2</v>
      </c>
      <c r="C16" s="11">
        <v>3</v>
      </c>
      <c r="D16" s="11">
        <v>4</v>
      </c>
      <c r="E16" s="12">
        <v>5</v>
      </c>
      <c r="F16" s="11">
        <v>6</v>
      </c>
      <c r="G16" s="11">
        <v>7</v>
      </c>
      <c r="H16" s="11">
        <v>8</v>
      </c>
      <c r="I16" s="11">
        <v>9</v>
      </c>
      <c r="J16" s="12">
        <v>10</v>
      </c>
      <c r="K16" s="11">
        <v>11</v>
      </c>
      <c r="L16" s="11">
        <v>12</v>
      </c>
      <c r="M16" s="11">
        <v>13</v>
      </c>
      <c r="N16" s="11">
        <v>14</v>
      </c>
      <c r="O16" s="11">
        <v>15</v>
      </c>
      <c r="P16" s="12">
        <v>16</v>
      </c>
    </row>
    <row r="17" spans="1:16" ht="37.5">
      <c r="A17" s="13" t="s">
        <v>17</v>
      </c>
      <c r="B17" s="14"/>
      <c r="C17" s="15"/>
      <c r="D17" s="16" t="s">
        <v>18</v>
      </c>
      <c r="E17" s="25">
        <v>49951800</v>
      </c>
      <c r="F17" s="26">
        <v>49771800</v>
      </c>
      <c r="G17" s="26">
        <v>33119500</v>
      </c>
      <c r="H17" s="26">
        <v>2680700</v>
      </c>
      <c r="I17" s="26">
        <v>80000</v>
      </c>
      <c r="J17" s="25">
        <v>3096500</v>
      </c>
      <c r="K17" s="26">
        <v>2293900</v>
      </c>
      <c r="L17" s="26">
        <v>720900</v>
      </c>
      <c r="M17" s="26">
        <v>262900</v>
      </c>
      <c r="N17" s="26">
        <v>2000</v>
      </c>
      <c r="O17" s="26">
        <v>2375600</v>
      </c>
      <c r="P17" s="25">
        <f aca="true" t="shared" si="0" ref="P17:P48">E17+J17</f>
        <v>53048300</v>
      </c>
    </row>
    <row r="18" spans="1:16" ht="37.5">
      <c r="A18" s="13" t="s">
        <v>19</v>
      </c>
      <c r="B18" s="14"/>
      <c r="C18" s="15"/>
      <c r="D18" s="16" t="s">
        <v>18</v>
      </c>
      <c r="E18" s="25">
        <v>49951800</v>
      </c>
      <c r="F18" s="26">
        <v>49771800</v>
      </c>
      <c r="G18" s="26">
        <v>33119500</v>
      </c>
      <c r="H18" s="26">
        <v>2680700</v>
      </c>
      <c r="I18" s="26">
        <v>80000</v>
      </c>
      <c r="J18" s="25">
        <v>3096500</v>
      </c>
      <c r="K18" s="26">
        <v>2293900</v>
      </c>
      <c r="L18" s="26">
        <v>720900</v>
      </c>
      <c r="M18" s="26">
        <v>262900</v>
      </c>
      <c r="N18" s="26">
        <v>2000</v>
      </c>
      <c r="O18" s="26">
        <v>2375600</v>
      </c>
      <c r="P18" s="25">
        <f t="shared" si="0"/>
        <v>53048300</v>
      </c>
    </row>
    <row r="19" spans="1:16" ht="131.25">
      <c r="A19" s="17" t="s">
        <v>20</v>
      </c>
      <c r="B19" s="17" t="s">
        <v>22</v>
      </c>
      <c r="C19" s="18" t="s">
        <v>21</v>
      </c>
      <c r="D19" s="19" t="s">
        <v>23</v>
      </c>
      <c r="E19" s="27">
        <v>7442400</v>
      </c>
      <c r="F19" s="28">
        <v>7442400</v>
      </c>
      <c r="G19" s="28">
        <v>5643600</v>
      </c>
      <c r="H19" s="28">
        <v>263500</v>
      </c>
      <c r="I19" s="28">
        <v>0</v>
      </c>
      <c r="J19" s="27">
        <v>223000</v>
      </c>
      <c r="K19" s="28">
        <v>200000</v>
      </c>
      <c r="L19" s="28">
        <v>23000</v>
      </c>
      <c r="M19" s="28">
        <v>0</v>
      </c>
      <c r="N19" s="28">
        <v>0</v>
      </c>
      <c r="O19" s="28">
        <v>200000</v>
      </c>
      <c r="P19" s="27">
        <f t="shared" si="0"/>
        <v>7665400</v>
      </c>
    </row>
    <row r="20" spans="1:16" ht="37.5">
      <c r="A20" s="17" t="s">
        <v>24</v>
      </c>
      <c r="B20" s="17" t="s">
        <v>26</v>
      </c>
      <c r="C20" s="18" t="s">
        <v>25</v>
      </c>
      <c r="D20" s="19" t="s">
        <v>27</v>
      </c>
      <c r="E20" s="27">
        <v>198600</v>
      </c>
      <c r="F20" s="28">
        <v>198600</v>
      </c>
      <c r="G20" s="28">
        <v>0</v>
      </c>
      <c r="H20" s="28">
        <v>0</v>
      </c>
      <c r="I20" s="28">
        <v>0</v>
      </c>
      <c r="J20" s="27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7">
        <f t="shared" si="0"/>
        <v>198600</v>
      </c>
    </row>
    <row r="21" spans="1:16" ht="18.75">
      <c r="A21" s="17" t="s">
        <v>28</v>
      </c>
      <c r="B21" s="17" t="s">
        <v>30</v>
      </c>
      <c r="C21" s="18" t="s">
        <v>29</v>
      </c>
      <c r="D21" s="19" t="s">
        <v>31</v>
      </c>
      <c r="E21" s="27">
        <v>5449000</v>
      </c>
      <c r="F21" s="28">
        <v>5449000</v>
      </c>
      <c r="G21" s="28">
        <v>3718600</v>
      </c>
      <c r="H21" s="28">
        <v>334500</v>
      </c>
      <c r="I21" s="28">
        <v>0</v>
      </c>
      <c r="J21" s="27">
        <v>307000</v>
      </c>
      <c r="K21" s="28">
        <v>0</v>
      </c>
      <c r="L21" s="28">
        <v>307000</v>
      </c>
      <c r="M21" s="28">
        <v>0</v>
      </c>
      <c r="N21" s="28">
        <v>0</v>
      </c>
      <c r="O21" s="28">
        <v>0</v>
      </c>
      <c r="P21" s="27">
        <f t="shared" si="0"/>
        <v>5756000</v>
      </c>
    </row>
    <row r="22" spans="1:16" ht="131.25">
      <c r="A22" s="17" t="s">
        <v>32</v>
      </c>
      <c r="B22" s="17" t="s">
        <v>34</v>
      </c>
      <c r="C22" s="18" t="s">
        <v>33</v>
      </c>
      <c r="D22" s="19" t="s">
        <v>35</v>
      </c>
      <c r="E22" s="27">
        <v>28505100</v>
      </c>
      <c r="F22" s="28">
        <v>28505100</v>
      </c>
      <c r="G22" s="28">
        <v>21037600</v>
      </c>
      <c r="H22" s="28">
        <v>1626000</v>
      </c>
      <c r="I22" s="28">
        <v>0</v>
      </c>
      <c r="J22" s="27">
        <v>759700</v>
      </c>
      <c r="K22" s="28">
        <v>671300</v>
      </c>
      <c r="L22" s="28">
        <v>78600</v>
      </c>
      <c r="M22" s="28">
        <v>18300</v>
      </c>
      <c r="N22" s="28">
        <v>2000</v>
      </c>
      <c r="O22" s="28">
        <v>681100</v>
      </c>
      <c r="P22" s="27">
        <f t="shared" si="0"/>
        <v>29264800</v>
      </c>
    </row>
    <row r="23" spans="1:16" ht="75">
      <c r="A23" s="17" t="s">
        <v>36</v>
      </c>
      <c r="B23" s="17" t="s">
        <v>38</v>
      </c>
      <c r="C23" s="18" t="s">
        <v>37</v>
      </c>
      <c r="D23" s="19" t="s">
        <v>39</v>
      </c>
      <c r="E23" s="27">
        <v>128200</v>
      </c>
      <c r="F23" s="28">
        <v>128200</v>
      </c>
      <c r="G23" s="28">
        <v>107300</v>
      </c>
      <c r="H23" s="28">
        <v>0</v>
      </c>
      <c r="I23" s="28">
        <v>0</v>
      </c>
      <c r="J23" s="27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7">
        <f t="shared" si="0"/>
        <v>128200</v>
      </c>
    </row>
    <row r="24" spans="1:16" ht="93.75">
      <c r="A24" s="17" t="s">
        <v>40</v>
      </c>
      <c r="B24" s="17" t="s">
        <v>41</v>
      </c>
      <c r="C24" s="18" t="s">
        <v>37</v>
      </c>
      <c r="D24" s="19" t="s">
        <v>42</v>
      </c>
      <c r="E24" s="27">
        <v>1650500</v>
      </c>
      <c r="F24" s="28">
        <v>1650500</v>
      </c>
      <c r="G24" s="28">
        <v>1269700</v>
      </c>
      <c r="H24" s="28">
        <v>67400</v>
      </c>
      <c r="I24" s="28">
        <v>0</v>
      </c>
      <c r="J24" s="27">
        <v>370400</v>
      </c>
      <c r="K24" s="28">
        <v>0</v>
      </c>
      <c r="L24" s="28">
        <v>298500</v>
      </c>
      <c r="M24" s="28">
        <v>244600</v>
      </c>
      <c r="N24" s="28">
        <v>0</v>
      </c>
      <c r="O24" s="28">
        <v>71900</v>
      </c>
      <c r="P24" s="27">
        <f t="shared" si="0"/>
        <v>2020900</v>
      </c>
    </row>
    <row r="25" spans="1:16" ht="56.25">
      <c r="A25" s="17" t="s">
        <v>43</v>
      </c>
      <c r="B25" s="17" t="s">
        <v>45</v>
      </c>
      <c r="C25" s="18" t="s">
        <v>44</v>
      </c>
      <c r="D25" s="19" t="s">
        <v>46</v>
      </c>
      <c r="E25" s="27">
        <v>27200</v>
      </c>
      <c r="F25" s="28">
        <v>27200</v>
      </c>
      <c r="G25" s="28">
        <v>0</v>
      </c>
      <c r="H25" s="28">
        <v>0</v>
      </c>
      <c r="I25" s="28">
        <v>0</v>
      </c>
      <c r="J25" s="27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7">
        <f t="shared" si="0"/>
        <v>27200</v>
      </c>
    </row>
    <row r="26" spans="1:16" ht="37.5">
      <c r="A26" s="17" t="s">
        <v>47</v>
      </c>
      <c r="B26" s="17" t="s">
        <v>49</v>
      </c>
      <c r="C26" s="18" t="s">
        <v>48</v>
      </c>
      <c r="D26" s="19" t="s">
        <v>50</v>
      </c>
      <c r="E26" s="27">
        <v>20000</v>
      </c>
      <c r="F26" s="28">
        <v>20000</v>
      </c>
      <c r="G26" s="28">
        <v>0</v>
      </c>
      <c r="H26" s="28">
        <v>0</v>
      </c>
      <c r="I26" s="28">
        <v>0</v>
      </c>
      <c r="J26" s="27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7">
        <f t="shared" si="0"/>
        <v>20000</v>
      </c>
    </row>
    <row r="27" spans="1:16" ht="75">
      <c r="A27" s="17" t="s">
        <v>51</v>
      </c>
      <c r="B27" s="17" t="s">
        <v>53</v>
      </c>
      <c r="C27" s="18" t="s">
        <v>52</v>
      </c>
      <c r="D27" s="19" t="s">
        <v>54</v>
      </c>
      <c r="E27" s="27">
        <v>316300</v>
      </c>
      <c r="F27" s="28">
        <v>316300</v>
      </c>
      <c r="G27" s="28">
        <v>0</v>
      </c>
      <c r="H27" s="28">
        <v>0</v>
      </c>
      <c r="I27" s="28">
        <v>0</v>
      </c>
      <c r="J27" s="27">
        <v>264000</v>
      </c>
      <c r="K27" s="28">
        <v>264000</v>
      </c>
      <c r="L27" s="28">
        <v>0</v>
      </c>
      <c r="M27" s="28">
        <v>0</v>
      </c>
      <c r="N27" s="28">
        <v>0</v>
      </c>
      <c r="O27" s="28">
        <v>264000</v>
      </c>
      <c r="P27" s="27">
        <f t="shared" si="0"/>
        <v>580300</v>
      </c>
    </row>
    <row r="28" spans="1:16" ht="37.5">
      <c r="A28" s="17" t="s">
        <v>55</v>
      </c>
      <c r="B28" s="17" t="s">
        <v>57</v>
      </c>
      <c r="C28" s="18" t="s">
        <v>56</v>
      </c>
      <c r="D28" s="19" t="s">
        <v>58</v>
      </c>
      <c r="E28" s="27">
        <v>20000</v>
      </c>
      <c r="F28" s="28">
        <v>20000</v>
      </c>
      <c r="G28" s="28">
        <v>0</v>
      </c>
      <c r="H28" s="28">
        <v>0</v>
      </c>
      <c r="I28" s="28">
        <v>0</v>
      </c>
      <c r="J28" s="27">
        <v>10000</v>
      </c>
      <c r="K28" s="28">
        <v>10000</v>
      </c>
      <c r="L28" s="28">
        <v>0</v>
      </c>
      <c r="M28" s="28">
        <v>0</v>
      </c>
      <c r="N28" s="28">
        <v>0</v>
      </c>
      <c r="O28" s="28">
        <v>10000</v>
      </c>
      <c r="P28" s="27">
        <f t="shared" si="0"/>
        <v>30000</v>
      </c>
    </row>
    <row r="29" spans="1:16" ht="131.25">
      <c r="A29" s="17" t="s">
        <v>59</v>
      </c>
      <c r="B29" s="17" t="s">
        <v>60</v>
      </c>
      <c r="C29" s="18" t="s">
        <v>56</v>
      </c>
      <c r="D29" s="19" t="s">
        <v>61</v>
      </c>
      <c r="E29" s="27">
        <v>80000</v>
      </c>
      <c r="F29" s="28">
        <v>80000</v>
      </c>
      <c r="G29" s="28">
        <v>0</v>
      </c>
      <c r="H29" s="28">
        <v>0</v>
      </c>
      <c r="I29" s="28">
        <v>0</v>
      </c>
      <c r="J29" s="27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7">
        <f t="shared" si="0"/>
        <v>80000</v>
      </c>
    </row>
    <row r="30" spans="1:16" ht="168.75">
      <c r="A30" s="17" t="s">
        <v>62</v>
      </c>
      <c r="B30" s="17" t="s">
        <v>63</v>
      </c>
      <c r="C30" s="18" t="s">
        <v>30</v>
      </c>
      <c r="D30" s="19" t="s">
        <v>64</v>
      </c>
      <c r="E30" s="27">
        <v>21000</v>
      </c>
      <c r="F30" s="28">
        <v>21000</v>
      </c>
      <c r="G30" s="28">
        <v>0</v>
      </c>
      <c r="H30" s="28">
        <v>0</v>
      </c>
      <c r="I30" s="28">
        <v>0</v>
      </c>
      <c r="J30" s="27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7">
        <f t="shared" si="0"/>
        <v>21000</v>
      </c>
    </row>
    <row r="31" spans="1:16" ht="150">
      <c r="A31" s="17" t="s">
        <v>65</v>
      </c>
      <c r="B31" s="17" t="s">
        <v>67</v>
      </c>
      <c r="C31" s="18" t="s">
        <v>66</v>
      </c>
      <c r="D31" s="19" t="s">
        <v>68</v>
      </c>
      <c r="E31" s="27">
        <v>84400</v>
      </c>
      <c r="F31" s="28">
        <v>84400</v>
      </c>
      <c r="G31" s="28">
        <v>0</v>
      </c>
      <c r="H31" s="28">
        <v>0</v>
      </c>
      <c r="I31" s="28">
        <v>0</v>
      </c>
      <c r="J31" s="27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7">
        <f t="shared" si="0"/>
        <v>84400</v>
      </c>
    </row>
    <row r="32" spans="1:16" ht="75">
      <c r="A32" s="17" t="s">
        <v>69</v>
      </c>
      <c r="B32" s="17" t="s">
        <v>70</v>
      </c>
      <c r="C32" s="18" t="s">
        <v>38</v>
      </c>
      <c r="D32" s="19" t="s">
        <v>71</v>
      </c>
      <c r="E32" s="27">
        <v>573800</v>
      </c>
      <c r="F32" s="28">
        <v>573800</v>
      </c>
      <c r="G32" s="28">
        <v>408300</v>
      </c>
      <c r="H32" s="28">
        <v>15600</v>
      </c>
      <c r="I32" s="28">
        <v>0</v>
      </c>
      <c r="J32" s="27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7">
        <f t="shared" si="0"/>
        <v>573800</v>
      </c>
    </row>
    <row r="33" spans="1:16" ht="56.25">
      <c r="A33" s="17" t="s">
        <v>72</v>
      </c>
      <c r="B33" s="17" t="s">
        <v>73</v>
      </c>
      <c r="C33" s="18" t="s">
        <v>38</v>
      </c>
      <c r="D33" s="19" t="s">
        <v>74</v>
      </c>
      <c r="E33" s="27">
        <v>235000</v>
      </c>
      <c r="F33" s="28">
        <v>235000</v>
      </c>
      <c r="G33" s="28">
        <v>0</v>
      </c>
      <c r="H33" s="28">
        <v>0</v>
      </c>
      <c r="I33" s="28">
        <v>0</v>
      </c>
      <c r="J33" s="27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7">
        <f t="shared" si="0"/>
        <v>235000</v>
      </c>
    </row>
    <row r="34" spans="1:16" ht="37.5">
      <c r="A34" s="17" t="s">
        <v>75</v>
      </c>
      <c r="B34" s="17" t="s">
        <v>77</v>
      </c>
      <c r="C34" s="18" t="s">
        <v>76</v>
      </c>
      <c r="D34" s="19" t="s">
        <v>78</v>
      </c>
      <c r="E34" s="27">
        <v>276100</v>
      </c>
      <c r="F34" s="28">
        <v>276100</v>
      </c>
      <c r="G34" s="28">
        <v>178800</v>
      </c>
      <c r="H34" s="28">
        <v>12200</v>
      </c>
      <c r="I34" s="28">
        <v>0</v>
      </c>
      <c r="J34" s="27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7">
        <f t="shared" si="0"/>
        <v>276100</v>
      </c>
    </row>
    <row r="35" spans="1:16" ht="75">
      <c r="A35" s="17" t="s">
        <v>79</v>
      </c>
      <c r="B35" s="17" t="s">
        <v>81</v>
      </c>
      <c r="C35" s="18" t="s">
        <v>80</v>
      </c>
      <c r="D35" s="19" t="s">
        <v>82</v>
      </c>
      <c r="E35" s="27">
        <v>1054100</v>
      </c>
      <c r="F35" s="28">
        <v>1054100</v>
      </c>
      <c r="G35" s="28">
        <v>755600</v>
      </c>
      <c r="H35" s="28">
        <v>31900</v>
      </c>
      <c r="I35" s="28">
        <v>0</v>
      </c>
      <c r="J35" s="27">
        <v>12000</v>
      </c>
      <c r="K35" s="28">
        <v>0</v>
      </c>
      <c r="L35" s="28">
        <v>12000</v>
      </c>
      <c r="M35" s="28">
        <v>0</v>
      </c>
      <c r="N35" s="28">
        <v>0</v>
      </c>
      <c r="O35" s="28">
        <v>0</v>
      </c>
      <c r="P35" s="27">
        <f t="shared" si="0"/>
        <v>1066100</v>
      </c>
    </row>
    <row r="36" spans="1:16" ht="37.5">
      <c r="A36" s="17" t="s">
        <v>83</v>
      </c>
      <c r="B36" s="17" t="s">
        <v>85</v>
      </c>
      <c r="C36" s="18" t="s">
        <v>84</v>
      </c>
      <c r="D36" s="19" t="s">
        <v>86</v>
      </c>
      <c r="E36" s="27">
        <v>180000</v>
      </c>
      <c r="F36" s="28">
        <v>180000</v>
      </c>
      <c r="G36" s="28">
        <v>0</v>
      </c>
      <c r="H36" s="28">
        <v>0</v>
      </c>
      <c r="I36" s="28">
        <v>0</v>
      </c>
      <c r="J36" s="27">
        <v>35000</v>
      </c>
      <c r="K36" s="28">
        <v>35000</v>
      </c>
      <c r="L36" s="28">
        <v>0</v>
      </c>
      <c r="M36" s="28">
        <v>0</v>
      </c>
      <c r="N36" s="28">
        <v>0</v>
      </c>
      <c r="O36" s="28">
        <v>35000</v>
      </c>
      <c r="P36" s="27">
        <f t="shared" si="0"/>
        <v>215000</v>
      </c>
    </row>
    <row r="37" spans="1:16" ht="56.25">
      <c r="A37" s="17" t="s">
        <v>87</v>
      </c>
      <c r="B37" s="17" t="s">
        <v>89</v>
      </c>
      <c r="C37" s="18" t="s">
        <v>88</v>
      </c>
      <c r="D37" s="19" t="s">
        <v>90</v>
      </c>
      <c r="E37" s="27">
        <v>50000</v>
      </c>
      <c r="F37" s="28">
        <v>50000</v>
      </c>
      <c r="G37" s="28">
        <v>0</v>
      </c>
      <c r="H37" s="28">
        <v>0</v>
      </c>
      <c r="I37" s="28">
        <v>0</v>
      </c>
      <c r="J37" s="27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7">
        <f t="shared" si="0"/>
        <v>50000</v>
      </c>
    </row>
    <row r="38" spans="1:16" ht="75">
      <c r="A38" s="17" t="s">
        <v>91</v>
      </c>
      <c r="B38" s="17" t="s">
        <v>92</v>
      </c>
      <c r="C38" s="18" t="s">
        <v>88</v>
      </c>
      <c r="D38" s="19" t="s">
        <v>93</v>
      </c>
      <c r="E38" s="27">
        <v>0</v>
      </c>
      <c r="F38" s="28">
        <v>0</v>
      </c>
      <c r="G38" s="28">
        <v>0</v>
      </c>
      <c r="H38" s="28">
        <v>0</v>
      </c>
      <c r="I38" s="28">
        <v>0</v>
      </c>
      <c r="J38" s="27">
        <v>1073600</v>
      </c>
      <c r="K38" s="28">
        <v>1073600</v>
      </c>
      <c r="L38" s="28">
        <v>0</v>
      </c>
      <c r="M38" s="28">
        <v>0</v>
      </c>
      <c r="N38" s="28">
        <v>0</v>
      </c>
      <c r="O38" s="28">
        <v>1073600</v>
      </c>
      <c r="P38" s="27">
        <f t="shared" si="0"/>
        <v>1073600</v>
      </c>
    </row>
    <row r="39" spans="1:16" ht="37.5">
      <c r="A39" s="17" t="s">
        <v>94</v>
      </c>
      <c r="B39" s="17" t="s">
        <v>96</v>
      </c>
      <c r="C39" s="18" t="s">
        <v>95</v>
      </c>
      <c r="D39" s="19" t="s">
        <v>97</v>
      </c>
      <c r="E39" s="27">
        <v>899800</v>
      </c>
      <c r="F39" s="28">
        <v>819800</v>
      </c>
      <c r="G39" s="28">
        <v>0</v>
      </c>
      <c r="H39" s="28">
        <v>329600</v>
      </c>
      <c r="I39" s="28">
        <v>80000</v>
      </c>
      <c r="J39" s="27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7">
        <f t="shared" si="0"/>
        <v>899800</v>
      </c>
    </row>
    <row r="40" spans="1:16" ht="37.5">
      <c r="A40" s="17" t="s">
        <v>98</v>
      </c>
      <c r="B40" s="17" t="s">
        <v>100</v>
      </c>
      <c r="C40" s="18" t="s">
        <v>99</v>
      </c>
      <c r="D40" s="19" t="s">
        <v>101</v>
      </c>
      <c r="E40" s="27">
        <v>173000</v>
      </c>
      <c r="F40" s="28">
        <v>173000</v>
      </c>
      <c r="G40" s="28">
        <v>0</v>
      </c>
      <c r="H40" s="28">
        <v>0</v>
      </c>
      <c r="I40" s="28">
        <v>0</v>
      </c>
      <c r="J40" s="27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7">
        <f t="shared" si="0"/>
        <v>173000</v>
      </c>
    </row>
    <row r="41" spans="1:16" ht="93.75">
      <c r="A41" s="17" t="s">
        <v>102</v>
      </c>
      <c r="B41" s="17" t="s">
        <v>104</v>
      </c>
      <c r="C41" s="18" t="s">
        <v>103</v>
      </c>
      <c r="D41" s="19" t="s">
        <v>105</v>
      </c>
      <c r="E41" s="27">
        <v>480000</v>
      </c>
      <c r="F41" s="28">
        <v>480000</v>
      </c>
      <c r="G41" s="28">
        <v>0</v>
      </c>
      <c r="H41" s="28">
        <v>0</v>
      </c>
      <c r="I41" s="28">
        <v>0</v>
      </c>
      <c r="J41" s="27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7">
        <f t="shared" si="0"/>
        <v>480000</v>
      </c>
    </row>
    <row r="42" spans="1:16" ht="37.5">
      <c r="A42" s="17" t="s">
        <v>106</v>
      </c>
      <c r="B42" s="17" t="s">
        <v>108</v>
      </c>
      <c r="C42" s="18" t="s">
        <v>107</v>
      </c>
      <c r="D42" s="19" t="s">
        <v>109</v>
      </c>
      <c r="E42" s="27">
        <v>130000</v>
      </c>
      <c r="F42" s="28">
        <v>130000</v>
      </c>
      <c r="G42" s="28">
        <v>0</v>
      </c>
      <c r="H42" s="28">
        <v>0</v>
      </c>
      <c r="I42" s="28">
        <v>0</v>
      </c>
      <c r="J42" s="27">
        <v>40000</v>
      </c>
      <c r="K42" s="28">
        <v>40000</v>
      </c>
      <c r="L42" s="28">
        <v>0</v>
      </c>
      <c r="M42" s="28">
        <v>0</v>
      </c>
      <c r="N42" s="28">
        <v>0</v>
      </c>
      <c r="O42" s="28">
        <v>40000</v>
      </c>
      <c r="P42" s="27">
        <f t="shared" si="0"/>
        <v>170000</v>
      </c>
    </row>
    <row r="43" spans="1:16" ht="56.25">
      <c r="A43" s="17" t="s">
        <v>110</v>
      </c>
      <c r="B43" s="17" t="s">
        <v>112</v>
      </c>
      <c r="C43" s="18" t="s">
        <v>111</v>
      </c>
      <c r="D43" s="19" t="s">
        <v>113</v>
      </c>
      <c r="E43" s="27">
        <v>14000</v>
      </c>
      <c r="F43" s="28">
        <v>14000</v>
      </c>
      <c r="G43" s="28">
        <v>0</v>
      </c>
      <c r="H43" s="28">
        <v>0</v>
      </c>
      <c r="I43" s="28">
        <v>0</v>
      </c>
      <c r="J43" s="27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7">
        <f t="shared" si="0"/>
        <v>14000</v>
      </c>
    </row>
    <row r="44" spans="1:16" ht="37.5">
      <c r="A44" s="17" t="s">
        <v>114</v>
      </c>
      <c r="B44" s="17" t="s">
        <v>116</v>
      </c>
      <c r="C44" s="18" t="s">
        <v>115</v>
      </c>
      <c r="D44" s="19" t="s">
        <v>117</v>
      </c>
      <c r="E44" s="27">
        <v>0</v>
      </c>
      <c r="F44" s="28">
        <v>0</v>
      </c>
      <c r="G44" s="28">
        <v>0</v>
      </c>
      <c r="H44" s="28">
        <v>0</v>
      </c>
      <c r="I44" s="28">
        <v>0</v>
      </c>
      <c r="J44" s="27">
        <v>1800</v>
      </c>
      <c r="K44" s="28">
        <v>0</v>
      </c>
      <c r="L44" s="28">
        <v>1800</v>
      </c>
      <c r="M44" s="28">
        <v>0</v>
      </c>
      <c r="N44" s="28">
        <v>0</v>
      </c>
      <c r="O44" s="28">
        <v>0</v>
      </c>
      <c r="P44" s="27">
        <f t="shared" si="0"/>
        <v>1800</v>
      </c>
    </row>
    <row r="45" spans="1:16" ht="18.75">
      <c r="A45" s="17" t="s">
        <v>118</v>
      </c>
      <c r="B45" s="17" t="s">
        <v>119</v>
      </c>
      <c r="C45" s="18" t="s">
        <v>25</v>
      </c>
      <c r="D45" s="19" t="s">
        <v>120</v>
      </c>
      <c r="E45" s="27">
        <v>100000</v>
      </c>
      <c r="F45" s="28">
        <v>0</v>
      </c>
      <c r="G45" s="28">
        <v>0</v>
      </c>
      <c r="H45" s="28">
        <v>0</v>
      </c>
      <c r="I45" s="28">
        <v>0</v>
      </c>
      <c r="J45" s="27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7">
        <f t="shared" si="0"/>
        <v>100000</v>
      </c>
    </row>
    <row r="46" spans="1:16" ht="93.75">
      <c r="A46" s="17" t="s">
        <v>121</v>
      </c>
      <c r="B46" s="17" t="s">
        <v>122</v>
      </c>
      <c r="C46" s="18" t="s">
        <v>26</v>
      </c>
      <c r="D46" s="19" t="s">
        <v>123</v>
      </c>
      <c r="E46" s="27">
        <v>1703300</v>
      </c>
      <c r="F46" s="28">
        <v>1703300</v>
      </c>
      <c r="G46" s="28">
        <v>0</v>
      </c>
      <c r="H46" s="28">
        <v>0</v>
      </c>
      <c r="I46" s="28">
        <v>0</v>
      </c>
      <c r="J46" s="27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7">
        <f t="shared" si="0"/>
        <v>1703300</v>
      </c>
    </row>
    <row r="47" spans="1:16" ht="93.75">
      <c r="A47" s="17" t="s">
        <v>124</v>
      </c>
      <c r="B47" s="17" t="s">
        <v>125</v>
      </c>
      <c r="C47" s="18" t="s">
        <v>26</v>
      </c>
      <c r="D47" s="19" t="s">
        <v>126</v>
      </c>
      <c r="E47" s="27">
        <v>140000</v>
      </c>
      <c r="F47" s="28">
        <v>140000</v>
      </c>
      <c r="G47" s="28">
        <v>0</v>
      </c>
      <c r="H47" s="28">
        <v>0</v>
      </c>
      <c r="I47" s="28">
        <v>0</v>
      </c>
      <c r="J47" s="27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7">
        <f t="shared" si="0"/>
        <v>140000</v>
      </c>
    </row>
    <row r="48" spans="1:16" ht="18.75">
      <c r="A48" s="20" t="s">
        <v>127</v>
      </c>
      <c r="B48" s="21" t="s">
        <v>127</v>
      </c>
      <c r="C48" s="22" t="s">
        <v>127</v>
      </c>
      <c r="D48" s="23" t="s">
        <v>128</v>
      </c>
      <c r="E48" s="25">
        <v>49951800</v>
      </c>
      <c r="F48" s="25">
        <v>49771800</v>
      </c>
      <c r="G48" s="25">
        <v>33119500</v>
      </c>
      <c r="H48" s="25">
        <v>2680700</v>
      </c>
      <c r="I48" s="25">
        <v>80000</v>
      </c>
      <c r="J48" s="25">
        <v>3096500</v>
      </c>
      <c r="K48" s="25">
        <v>2293900</v>
      </c>
      <c r="L48" s="25">
        <v>720900</v>
      </c>
      <c r="M48" s="25">
        <v>262900</v>
      </c>
      <c r="N48" s="25">
        <v>2000</v>
      </c>
      <c r="O48" s="25">
        <v>2375600</v>
      </c>
      <c r="P48" s="25">
        <f t="shared" si="0"/>
        <v>53048300</v>
      </c>
    </row>
    <row r="51" spans="2:16" ht="18.75">
      <c r="B51" s="24" t="s">
        <v>129</v>
      </c>
      <c r="I51" s="6" t="s">
        <v>130</v>
      </c>
      <c r="J51" s="6"/>
      <c r="K51" s="6"/>
      <c r="L51" s="6"/>
      <c r="M51" s="6"/>
      <c r="N51" s="6"/>
      <c r="O51" s="6"/>
      <c r="P51" s="6"/>
    </row>
  </sheetData>
  <sheetProtection/>
  <mergeCells count="29">
    <mergeCell ref="I51:P51"/>
    <mergeCell ref="F13:F15"/>
    <mergeCell ref="G13:H13"/>
    <mergeCell ref="M2:P2"/>
    <mergeCell ref="M3:P3"/>
    <mergeCell ref="M4:P4"/>
    <mergeCell ref="M5:P5"/>
    <mergeCell ref="M6:P6"/>
    <mergeCell ref="M7:P7"/>
    <mergeCell ref="A9:P9"/>
    <mergeCell ref="A10:P10"/>
    <mergeCell ref="M14:M15"/>
    <mergeCell ref="N14:N15"/>
    <mergeCell ref="A12:A15"/>
    <mergeCell ref="B12:B15"/>
    <mergeCell ref="C12:C15"/>
    <mergeCell ref="D12:D15"/>
    <mergeCell ref="E12:I12"/>
    <mergeCell ref="E13:E15"/>
    <mergeCell ref="O13:O15"/>
    <mergeCell ref="P12:P15"/>
    <mergeCell ref="G14:G15"/>
    <mergeCell ref="H14:H15"/>
    <mergeCell ref="I13:I15"/>
    <mergeCell ref="J12:O12"/>
    <mergeCell ref="J13:J15"/>
    <mergeCell ref="K13:K15"/>
    <mergeCell ref="L13:L15"/>
    <mergeCell ref="M13:N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User</cp:lastModifiedBy>
  <cp:lastPrinted>2019-12-19T12:24:27Z</cp:lastPrinted>
  <dcterms:created xsi:type="dcterms:W3CDTF">2019-12-16T20:39:07Z</dcterms:created>
  <dcterms:modified xsi:type="dcterms:W3CDTF">2019-12-19T12:24:46Z</dcterms:modified>
  <cp:category/>
  <cp:version/>
  <cp:contentType/>
  <cp:contentStatus/>
</cp:coreProperties>
</file>