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Паспорти 2020\"/>
    </mc:Choice>
  </mc:AlternateContent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КПК0111010!$A$1:$BM$109</definedName>
  </definedNames>
  <calcPr calcId="162913" refMode="R1C1"/>
</workbook>
</file>

<file path=xl/calcChain.xml><?xml version="1.0" encoding="utf-8"?>
<calcChain xmlns="http://schemas.openxmlformats.org/spreadsheetml/2006/main">
  <c r="BE102" i="2" l="1"/>
  <c r="BE101" i="2"/>
  <c r="BE100" i="2"/>
  <c r="BE99" i="2"/>
  <c r="BE98" i="2"/>
  <c r="BE97" i="2"/>
  <c r="BE96" i="2"/>
  <c r="BE95" i="2"/>
  <c r="BE94" i="2"/>
  <c r="BE93" i="2"/>
  <c r="BE92" i="2"/>
  <c r="BE91" i="2"/>
  <c r="BE90" i="2"/>
  <c r="BE89" i="2"/>
  <c r="BE88" i="2"/>
  <c r="BE87" i="2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</calcChain>
</file>

<file path=xl/sharedStrings.xml><?xml version="1.0" encoding="utf-8"?>
<sst xmlns="http://schemas.openxmlformats.org/spreadsheetml/2006/main" count="204" uniqueCount="131">
  <si>
    <t>ЗАТВЕРДЖЕНО</t>
  </si>
  <si>
    <t>Наказ / розпорядчий документ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</si>
  <si>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</si>
  <si>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</si>
  <si>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</si>
  <si>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</si>
  <si>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</si>
  <si>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</si>
  <si>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</si>
  <si>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</si>
  <si>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</si>
  <si>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</si>
  <si>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</si>
  <si>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</si>
  <si>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</si>
  <si>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</si>
  <si>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</si>
  <si>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</si>
  <si>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</si>
  <si>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</si>
  <si>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</si>
  <si>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</si>
  <si>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</si>
  <si>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</si>
  <si>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</si>
  <si>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</si>
  <si>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</si>
  <si>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</si>
  <si>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</si>
  <si>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</si>
  <si>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</si>
  <si>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</si>
  <si>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</si>
  <si>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</si>
  <si>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</si>
  <si>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</si>
  <si>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</si>
  <si>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</si>
  <si>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</si>
  <si>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</si>
  <si>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</si>
  <si>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</si>
  <si>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</si>
  <si>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</si>
  <si>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</si>
  <si>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</si>
  <si>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</si>
  <si>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</si>
  <si>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</si>
  <si>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</si>
  <si>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</si>
  <si>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</si>
  <si>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</si>
  <si>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</si>
  <si>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</si>
  <si>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</si>
  <si>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</si>
  <si>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</si>
  <si>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</si>
  <si>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</si>
  <si>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</si>
  <si>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</si>
  <si>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належних умов щодо забезпечення дошкільною освітою</t>
  </si>
  <si>
    <t>Cтворення належних умов для надання якісної дошкільної освіти та виховання дівчат і хлопців</t>
  </si>
  <si>
    <t>Придбання обладнання та предметів довгострокового користування</t>
  </si>
  <si>
    <t>Створення належних умов для діяльності працівників та функціонування закладів дошкільної освіти</t>
  </si>
  <si>
    <t>УСЬОГО</t>
  </si>
  <si>
    <t>Про Положення про громадський бюджет (бюджет участі) у Нижньовербізькій об'єднаній територіальній громаді</t>
  </si>
  <si>
    <t>Затрат</t>
  </si>
  <si>
    <t>середньорічне число посадових окладів (ставок) педагогічного персоналу</t>
  </si>
  <si>
    <t>од.</t>
  </si>
  <si>
    <t>штатний розпис на 2020 рік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</si>
  <si>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</si>
  <si>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</si>
  <si>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</si>
  <si>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</si>
  <si>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</si>
  <si>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</si>
  <si>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</si>
  <si>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обсяг видатків</t>
  </si>
  <si>
    <t>грн.</t>
  </si>
  <si>
    <t>кошторис доходів та видатків на 2020 рік</t>
  </si>
  <si>
    <t>кількість працівників</t>
  </si>
  <si>
    <t>чоловіків</t>
  </si>
  <si>
    <t>осіб</t>
  </si>
  <si>
    <t>табель обліку робочого часу</t>
  </si>
  <si>
    <t>жінок</t>
  </si>
  <si>
    <t>кількість керівників</t>
  </si>
  <si>
    <t>Продукту</t>
  </si>
  <si>
    <t>кількість дітей, що відвідують дошкільні заклади</t>
  </si>
  <si>
    <t>дані обліку дошкільних закладів освіти</t>
  </si>
  <si>
    <t>дівчата</t>
  </si>
  <si>
    <t>журнал обліку</t>
  </si>
  <si>
    <t>хлопці</t>
  </si>
  <si>
    <t>кількість дітей від 0 до 6 років</t>
  </si>
  <si>
    <t>книга реєстрації</t>
  </si>
  <si>
    <t>кількість установ, які зміцнили матеріально-технічну базу</t>
  </si>
  <si>
    <t>рішення сесії</t>
  </si>
  <si>
    <t>Ефективності</t>
  </si>
  <si>
    <t>діто-дні відвідування</t>
  </si>
  <si>
    <t>днів</t>
  </si>
  <si>
    <t>план на 2020 рік</t>
  </si>
  <si>
    <t>витрати на перебування 1 дитини в дошкільному закладі</t>
  </si>
  <si>
    <t>розрахунок</t>
  </si>
  <si>
    <t>середні витрати на придбання обладнання</t>
  </si>
  <si>
    <t>середньорічні витрати на надання дошкільної освіти хлопцям</t>
  </si>
  <si>
    <t>середньорічні витрати на надання дошкільної освіти дівчатам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</si>
  <si>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</si>
  <si>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</si>
  <si>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</si>
  <si>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</si>
  <si>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динаміка кількості установ, в яких здійснено оновлення матеріально-технічної бази</t>
  </si>
  <si>
    <t>відсоток жінок - керівників</t>
  </si>
  <si>
    <t>відсоток чоловіків, що працюють в закладах ЗДО</t>
  </si>
  <si>
    <t>відсоток жінок, що працюють в закладах ЗДО</t>
  </si>
  <si>
    <t>Конституція України_x000D__x000D_
Закон України від 11.07.2001 року № 2826-ІІІ"Про дошкільну освіту"_x000D__x000D_
Бюджетний кодекс України від 08.07.2010 року № 2456-VI (зі змінами та доповненнями)_x000D_
Закон України від 14.11.2019 року № 294-ІХ "Про Державний бюджетУкраїни на 2020 рік"_x000D_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Наказ Міністерства фінансів України, Міністрерства освіти і науки України від 01.06.2010 року № 298/519 "Про затвердження Типового переліку бюджетних програм та результативних показників їх виконання для місцевих бюджетів у галузі "Освіта"_x000D_
Закон України від 08.09.2005 року № 2866-IV "Про забезпечення рівних прав та можливостей жінок і чоловіків" _x000D_
Рішення Нижньовербізької сільської ради об'єднаної територіальної громади від 21.12.2019 року № 1510-ХXХIХ/2019 "Про сільський бюджет об'єднаної територіальної громади на 2020 рік"_x000D_
Рішення  Нижньовербізької сільської ради об'єднаної територіальної громади від 29.01.2020 року № 1556-ХLІ/2020 "Про внесення змін до сільського бюджету об'єднаної територіальної громади на 2020 рік"</t>
  </si>
  <si>
    <t>Надання дошкільної освіти дошкільними навчальними закладами</t>
  </si>
  <si>
    <t>0100000</t>
  </si>
  <si>
    <t>Нижньовербізька сільська рада ОТГ</t>
  </si>
  <si>
    <t>Голова Нижньовербізької  сільської ради об`єднаної територіальної громади</t>
  </si>
  <si>
    <t>М`якущак Я.Ю.</t>
  </si>
  <si>
    <t>04354083</t>
  </si>
  <si>
    <t>09510000000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</si>
  <si>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</si>
  <si>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</si>
  <si>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</si>
  <si>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</si>
  <si>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</si>
  <si>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</si>
  <si>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</si>
  <si>
    <t>Розпорядження від 12.02.2020 року №15  Нижньовербізька сільська рада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</si>
</sst>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93" zoomScaleNormal="100" zoomScaleSheetLayoutView="100" workbookViewId="0">
      <selection activeCell="O119" sqref="O11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4" t="s">
        <v>130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77" x14ac:dyDescent="0.2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124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52</v>
      </c>
      <c r="B13" s="58" t="s">
        <v>117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55" t="s">
        <v>118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4"/>
      <c r="AU13" s="58" t="s">
        <v>121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60" t="s">
        <v>55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2"/>
      <c r="N14" s="57" t="s">
        <v>61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2"/>
      <c r="AU14" s="60" t="s">
        <v>54</v>
      </c>
      <c r="AV14" s="60"/>
      <c r="AW14" s="60"/>
      <c r="AX14" s="60"/>
      <c r="AY14" s="60"/>
      <c r="AZ14" s="60"/>
      <c r="BA14" s="60"/>
      <c r="BB14" s="6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58" t="s">
        <v>127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55" t="s">
        <v>118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4"/>
      <c r="AU16" s="58" t="s">
        <v>121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60" t="s">
        <v>55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2"/>
      <c r="N17" s="57" t="s">
        <v>60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2"/>
      <c r="AU17" s="60" t="s">
        <v>54</v>
      </c>
      <c r="AV17" s="60"/>
      <c r="AW17" s="60"/>
      <c r="AX17" s="60"/>
      <c r="AY17" s="60"/>
      <c r="AZ17" s="60"/>
      <c r="BA17" s="60"/>
      <c r="BB17" s="6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53</v>
      </c>
      <c r="B19" s="58" t="s">
        <v>125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128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129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1" t="s">
        <v>126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5"/>
      <c r="BE19" s="58" t="s">
        <v>122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60" t="s">
        <v>55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56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7"/>
      <c r="AA20" s="63" t="s">
        <v>57</v>
      </c>
      <c r="AB20" s="63"/>
      <c r="AC20" s="63"/>
      <c r="AD20" s="63"/>
      <c r="AE20" s="63"/>
      <c r="AF20" s="63"/>
      <c r="AG20" s="63"/>
      <c r="AH20" s="63"/>
      <c r="AI20" s="63"/>
      <c r="AJ20" s="27"/>
      <c r="AK20" s="62" t="s">
        <v>58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60" t="s">
        <v>59</v>
      </c>
      <c r="BF20" s="60"/>
      <c r="BG20" s="60"/>
      <c r="BH20" s="60"/>
      <c r="BI20" s="60"/>
      <c r="BJ20" s="60"/>
      <c r="BK20" s="60"/>
      <c r="BL20" s="6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7">
        <v>5778000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50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5449000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87">
        <v>329000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89" customHeight="1" x14ac:dyDescent="0.2">
      <c r="A26" s="84" t="s">
        <v>115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9" t="s">
        <v>40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8" t="s">
        <v>33</v>
      </c>
      <c r="B31" s="38"/>
      <c r="C31" s="38"/>
      <c r="D31" s="38"/>
      <c r="E31" s="38"/>
      <c r="F31" s="38"/>
      <c r="G31" s="80" t="s">
        <v>7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48</v>
      </c>
    </row>
    <row r="32" spans="1:79" ht="12.75" customHeight="1" x14ac:dyDescent="0.2">
      <c r="A32" s="38">
        <v>11</v>
      </c>
      <c r="B32" s="38"/>
      <c r="C32" s="38"/>
      <c r="D32" s="38"/>
      <c r="E32" s="38"/>
      <c r="F32" s="38"/>
      <c r="G32" s="52" t="s">
        <v>62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4" t="s">
        <v>116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9" t="s">
        <v>25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80" t="s">
        <v>7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11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2" t="s">
        <v>63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12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2" t="s">
        <v>64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9" t="s">
        <v>41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8" t="s">
        <v>123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4" t="s">
        <v>28</v>
      </c>
      <c r="B46" s="64"/>
      <c r="C46" s="64"/>
      <c r="D46" s="65" t="s">
        <v>26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4"/>
      <c r="B47" s="64"/>
      <c r="C47" s="64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4">
        <v>1</v>
      </c>
      <c r="B48" s="64"/>
      <c r="C48" s="64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8" t="s">
        <v>6</v>
      </c>
      <c r="B49" s="38"/>
      <c r="C49" s="38"/>
      <c r="D49" s="74" t="s">
        <v>7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8</v>
      </c>
      <c r="AD49" s="77"/>
      <c r="AE49" s="77"/>
      <c r="AF49" s="77"/>
      <c r="AG49" s="77"/>
      <c r="AH49" s="77"/>
      <c r="AI49" s="77"/>
      <c r="AJ49" s="77"/>
      <c r="AK49" s="77" t="s">
        <v>9</v>
      </c>
      <c r="AL49" s="77"/>
      <c r="AM49" s="77"/>
      <c r="AN49" s="77"/>
      <c r="AO49" s="77"/>
      <c r="AP49" s="77"/>
      <c r="AQ49" s="77"/>
      <c r="AR49" s="77"/>
      <c r="AS49" s="42" t="s">
        <v>10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38">
        <v>1</v>
      </c>
      <c r="B50" s="38"/>
      <c r="C50" s="38"/>
      <c r="D50" s="52" t="s">
        <v>65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43">
        <v>5449000</v>
      </c>
      <c r="AD50" s="43"/>
      <c r="AE50" s="43"/>
      <c r="AF50" s="43"/>
      <c r="AG50" s="43"/>
      <c r="AH50" s="43"/>
      <c r="AI50" s="43"/>
      <c r="AJ50" s="43"/>
      <c r="AK50" s="43">
        <v>329000</v>
      </c>
      <c r="AL50" s="43"/>
      <c r="AM50" s="43"/>
      <c r="AN50" s="43"/>
      <c r="AO50" s="43"/>
      <c r="AP50" s="43"/>
      <c r="AQ50" s="43"/>
      <c r="AR50" s="43"/>
      <c r="AS50" s="43">
        <f>AC50+AK50</f>
        <v>5778000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4"/>
      <c r="B51" s="44"/>
      <c r="C51" s="44"/>
      <c r="D51" s="49" t="s">
        <v>66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37">
        <v>5449000</v>
      </c>
      <c r="AD51" s="37"/>
      <c r="AE51" s="37"/>
      <c r="AF51" s="37"/>
      <c r="AG51" s="37"/>
      <c r="AH51" s="37"/>
      <c r="AI51" s="37"/>
      <c r="AJ51" s="37"/>
      <c r="AK51" s="37">
        <v>329000</v>
      </c>
      <c r="AL51" s="37"/>
      <c r="AM51" s="37"/>
      <c r="AN51" s="37"/>
      <c r="AO51" s="37"/>
      <c r="AP51" s="37"/>
      <c r="AQ51" s="37"/>
      <c r="AR51" s="37"/>
      <c r="AS51" s="37">
        <f>AC51+AK51</f>
        <v>5778000</v>
      </c>
      <c r="AT51" s="37"/>
      <c r="AU51" s="37"/>
      <c r="AV51" s="37"/>
      <c r="AW51" s="37"/>
      <c r="AX51" s="37"/>
      <c r="AY51" s="37"/>
      <c r="AZ51" s="37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78" t="s">
        <v>123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4" t="s">
        <v>28</v>
      </c>
      <c r="B55" s="64"/>
      <c r="C55" s="64"/>
      <c r="D55" s="65" t="s">
        <v>34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4" t="s">
        <v>29</v>
      </c>
      <c r="AC55" s="64"/>
      <c r="AD55" s="64"/>
      <c r="AE55" s="64"/>
      <c r="AF55" s="64"/>
      <c r="AG55" s="64"/>
      <c r="AH55" s="64"/>
      <c r="AI55" s="64"/>
      <c r="AJ55" s="64" t="s">
        <v>30</v>
      </c>
      <c r="AK55" s="64"/>
      <c r="AL55" s="64"/>
      <c r="AM55" s="64"/>
      <c r="AN55" s="64"/>
      <c r="AO55" s="64"/>
      <c r="AP55" s="64"/>
      <c r="AQ55" s="64"/>
      <c r="AR55" s="64" t="s">
        <v>27</v>
      </c>
      <c r="AS55" s="64"/>
      <c r="AT55" s="64"/>
      <c r="AU55" s="64"/>
      <c r="AV55" s="64"/>
      <c r="AW55" s="64"/>
      <c r="AX55" s="64"/>
      <c r="AY55" s="64"/>
    </row>
    <row r="56" spans="1:79" ht="29.1" customHeight="1" x14ac:dyDescent="0.2">
      <c r="A56" s="64"/>
      <c r="B56" s="64"/>
      <c r="C56" s="64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 x14ac:dyDescent="0.2">
      <c r="A57" s="64">
        <v>1</v>
      </c>
      <c r="B57" s="64"/>
      <c r="C57" s="64"/>
      <c r="D57" s="71">
        <v>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 x14ac:dyDescent="0.2">
      <c r="A58" s="38" t="s">
        <v>6</v>
      </c>
      <c r="B58" s="38"/>
      <c r="C58" s="38"/>
      <c r="D58" s="80" t="s">
        <v>7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7" t="s">
        <v>8</v>
      </c>
      <c r="AC58" s="77"/>
      <c r="AD58" s="77"/>
      <c r="AE58" s="77"/>
      <c r="AF58" s="77"/>
      <c r="AG58" s="77"/>
      <c r="AH58" s="77"/>
      <c r="AI58" s="77"/>
      <c r="AJ58" s="77" t="s">
        <v>9</v>
      </c>
      <c r="AK58" s="77"/>
      <c r="AL58" s="77"/>
      <c r="AM58" s="77"/>
      <c r="AN58" s="77"/>
      <c r="AO58" s="77"/>
      <c r="AP58" s="77"/>
      <c r="AQ58" s="77"/>
      <c r="AR58" s="77" t="s">
        <v>10</v>
      </c>
      <c r="AS58" s="77"/>
      <c r="AT58" s="77"/>
      <c r="AU58" s="77"/>
      <c r="AV58" s="77"/>
      <c r="AW58" s="77"/>
      <c r="AX58" s="77"/>
      <c r="AY58" s="77"/>
      <c r="CA58" s="1" t="s">
        <v>15</v>
      </c>
    </row>
    <row r="59" spans="1:79" ht="25.5" customHeight="1" x14ac:dyDescent="0.2">
      <c r="A59" s="38">
        <v>1</v>
      </c>
      <c r="B59" s="38"/>
      <c r="C59" s="38"/>
      <c r="D59" s="52" t="s">
        <v>67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43">
        <v>0</v>
      </c>
      <c r="AC59" s="43"/>
      <c r="AD59" s="43"/>
      <c r="AE59" s="43"/>
      <c r="AF59" s="43"/>
      <c r="AG59" s="43"/>
      <c r="AH59" s="43"/>
      <c r="AI59" s="43"/>
      <c r="AJ59" s="43">
        <v>22000</v>
      </c>
      <c r="AK59" s="43"/>
      <c r="AL59" s="43"/>
      <c r="AM59" s="43"/>
      <c r="AN59" s="43"/>
      <c r="AO59" s="43"/>
      <c r="AP59" s="43"/>
      <c r="AQ59" s="43"/>
      <c r="AR59" s="43">
        <f>AB59+AJ59</f>
        <v>22000</v>
      </c>
      <c r="AS59" s="43"/>
      <c r="AT59" s="43"/>
      <c r="AU59" s="43"/>
      <c r="AV59" s="43"/>
      <c r="AW59" s="43"/>
      <c r="AX59" s="43"/>
      <c r="AY59" s="43"/>
      <c r="CA59" s="1" t="s">
        <v>16</v>
      </c>
    </row>
    <row r="60" spans="1:79" s="4" customFormat="1" ht="12.75" customHeight="1" x14ac:dyDescent="0.2">
      <c r="A60" s="44"/>
      <c r="B60" s="44"/>
      <c r="C60" s="44"/>
      <c r="D60" s="49" t="s">
        <v>27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1"/>
      <c r="AB60" s="37">
        <v>0</v>
      </c>
      <c r="AC60" s="37"/>
      <c r="AD60" s="37"/>
      <c r="AE60" s="37"/>
      <c r="AF60" s="37"/>
      <c r="AG60" s="37"/>
      <c r="AH60" s="37"/>
      <c r="AI60" s="37"/>
      <c r="AJ60" s="37">
        <v>22000</v>
      </c>
      <c r="AK60" s="37"/>
      <c r="AL60" s="37"/>
      <c r="AM60" s="37"/>
      <c r="AN60" s="37"/>
      <c r="AO60" s="37"/>
      <c r="AP60" s="37"/>
      <c r="AQ60" s="37"/>
      <c r="AR60" s="37">
        <f>AB60+AJ60</f>
        <v>22000</v>
      </c>
      <c r="AS60" s="37"/>
      <c r="AT60" s="37"/>
      <c r="AU60" s="37"/>
      <c r="AV60" s="37"/>
      <c r="AW60" s="37"/>
      <c r="AX60" s="37"/>
      <c r="AY60" s="37"/>
    </row>
    <row r="62" spans="1:79" ht="15.75" customHeight="1" x14ac:dyDescent="0.2">
      <c r="A62" s="79" t="s">
        <v>43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 x14ac:dyDescent="0.2">
      <c r="A63" s="64" t="s">
        <v>28</v>
      </c>
      <c r="B63" s="64"/>
      <c r="C63" s="64"/>
      <c r="D63" s="64"/>
      <c r="E63" s="64"/>
      <c r="F63" s="64"/>
      <c r="G63" s="71" t="s">
        <v>44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 t="s">
        <v>3</v>
      </c>
      <c r="AA63" s="64"/>
      <c r="AB63" s="64"/>
      <c r="AC63" s="64"/>
      <c r="AD63" s="64"/>
      <c r="AE63" s="64" t="s">
        <v>2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71" t="s">
        <v>29</v>
      </c>
      <c r="AP63" s="72"/>
      <c r="AQ63" s="72"/>
      <c r="AR63" s="72"/>
      <c r="AS63" s="72"/>
      <c r="AT63" s="72"/>
      <c r="AU63" s="72"/>
      <c r="AV63" s="73"/>
      <c r="AW63" s="71" t="s">
        <v>30</v>
      </c>
      <c r="AX63" s="72"/>
      <c r="AY63" s="72"/>
      <c r="AZ63" s="72"/>
      <c r="BA63" s="72"/>
      <c r="BB63" s="72"/>
      <c r="BC63" s="72"/>
      <c r="BD63" s="73"/>
      <c r="BE63" s="71" t="s">
        <v>27</v>
      </c>
      <c r="BF63" s="72"/>
      <c r="BG63" s="72"/>
      <c r="BH63" s="72"/>
      <c r="BI63" s="72"/>
      <c r="BJ63" s="72"/>
      <c r="BK63" s="72"/>
      <c r="BL63" s="73"/>
    </row>
    <row r="64" spans="1:79" ht="15.75" customHeight="1" x14ac:dyDescent="0.2">
      <c r="A64" s="64">
        <v>1</v>
      </c>
      <c r="B64" s="64"/>
      <c r="C64" s="64"/>
      <c r="D64" s="64"/>
      <c r="E64" s="64"/>
      <c r="F64" s="64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">
      <c r="A65" s="38" t="s">
        <v>33</v>
      </c>
      <c r="B65" s="38"/>
      <c r="C65" s="38"/>
      <c r="D65" s="38"/>
      <c r="E65" s="38"/>
      <c r="F65" s="38"/>
      <c r="G65" s="80" t="s">
        <v>7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38" t="s">
        <v>19</v>
      </c>
      <c r="AA65" s="38"/>
      <c r="AB65" s="38"/>
      <c r="AC65" s="38"/>
      <c r="AD65" s="38"/>
      <c r="AE65" s="99" t="s">
        <v>32</v>
      </c>
      <c r="AF65" s="99"/>
      <c r="AG65" s="99"/>
      <c r="AH65" s="99"/>
      <c r="AI65" s="99"/>
      <c r="AJ65" s="99"/>
      <c r="AK65" s="99"/>
      <c r="AL65" s="99"/>
      <c r="AM65" s="99"/>
      <c r="AN65" s="80"/>
      <c r="AO65" s="77" t="s">
        <v>8</v>
      </c>
      <c r="AP65" s="77"/>
      <c r="AQ65" s="77"/>
      <c r="AR65" s="77"/>
      <c r="AS65" s="77"/>
      <c r="AT65" s="77"/>
      <c r="AU65" s="77"/>
      <c r="AV65" s="77"/>
      <c r="AW65" s="77" t="s">
        <v>31</v>
      </c>
      <c r="AX65" s="77"/>
      <c r="AY65" s="77"/>
      <c r="AZ65" s="77"/>
      <c r="BA65" s="77"/>
      <c r="BB65" s="77"/>
      <c r="BC65" s="77"/>
      <c r="BD65" s="77"/>
      <c r="BE65" s="77" t="s">
        <v>10</v>
      </c>
      <c r="BF65" s="77"/>
      <c r="BG65" s="77"/>
      <c r="BH65" s="77"/>
      <c r="BI65" s="77"/>
      <c r="BJ65" s="77"/>
      <c r="BK65" s="77"/>
      <c r="BL65" s="77"/>
      <c r="CA65" s="1" t="s">
        <v>17</v>
      </c>
    </row>
    <row r="66" spans="1:79" s="4" customFormat="1" ht="12.75" customHeight="1" x14ac:dyDescent="0.2">
      <c r="A66" s="44">
        <v>0</v>
      </c>
      <c r="B66" s="44"/>
      <c r="C66" s="44"/>
      <c r="D66" s="44"/>
      <c r="E66" s="44"/>
      <c r="F66" s="44"/>
      <c r="G66" s="100" t="s">
        <v>68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48"/>
      <c r="AA66" s="48"/>
      <c r="AB66" s="48"/>
      <c r="AC66" s="48"/>
      <c r="AD66" s="48"/>
      <c r="AE66" s="96"/>
      <c r="AF66" s="96"/>
      <c r="AG66" s="96"/>
      <c r="AH66" s="96"/>
      <c r="AI66" s="96"/>
      <c r="AJ66" s="96"/>
      <c r="AK66" s="96"/>
      <c r="AL66" s="96"/>
      <c r="AM66" s="96"/>
      <c r="AN66" s="9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>
        <f t="shared" ref="BE66:BE102" si="0">AO66+AW66</f>
        <v>0</v>
      </c>
      <c r="BF66" s="37"/>
      <c r="BG66" s="37"/>
      <c r="BH66" s="37"/>
      <c r="BI66" s="37"/>
      <c r="BJ66" s="37"/>
      <c r="BK66" s="37"/>
      <c r="BL66" s="37"/>
      <c r="CA66" s="4" t="s">
        <v>18</v>
      </c>
    </row>
    <row r="67" spans="1:79" ht="25.5" customHeight="1" x14ac:dyDescent="0.2">
      <c r="A67" s="38">
        <v>1</v>
      </c>
      <c r="B67" s="38"/>
      <c r="C67" s="38"/>
      <c r="D67" s="38"/>
      <c r="E67" s="38"/>
      <c r="F67" s="38"/>
      <c r="G67" s="39" t="s">
        <v>69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70</v>
      </c>
      <c r="AA67" s="42"/>
      <c r="AB67" s="42"/>
      <c r="AC67" s="42"/>
      <c r="AD67" s="42"/>
      <c r="AE67" s="39" t="s">
        <v>71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14.65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 t="shared" si="0"/>
        <v>14.65</v>
      </c>
      <c r="BF67" s="43"/>
      <c r="BG67" s="43"/>
      <c r="BH67" s="43"/>
      <c r="BI67" s="43"/>
      <c r="BJ67" s="43"/>
      <c r="BK67" s="43"/>
      <c r="BL67" s="43"/>
    </row>
    <row r="68" spans="1:79" ht="25.5" customHeight="1" x14ac:dyDescent="0.2">
      <c r="A68" s="38">
        <v>2</v>
      </c>
      <c r="B68" s="38"/>
      <c r="C68" s="38"/>
      <c r="D68" s="38"/>
      <c r="E68" s="38"/>
      <c r="F68" s="38"/>
      <c r="G68" s="39" t="s">
        <v>72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70</v>
      </c>
      <c r="AA68" s="42"/>
      <c r="AB68" s="42"/>
      <c r="AC68" s="42"/>
      <c r="AD68" s="42"/>
      <c r="AE68" s="39" t="s">
        <v>71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3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si="0"/>
        <v>3</v>
      </c>
      <c r="BF68" s="43"/>
      <c r="BG68" s="43"/>
      <c r="BH68" s="43"/>
      <c r="BI68" s="43"/>
      <c r="BJ68" s="43"/>
      <c r="BK68" s="43"/>
      <c r="BL68" s="43"/>
    </row>
    <row r="69" spans="1:79" ht="12.75" customHeight="1" x14ac:dyDescent="0.2">
      <c r="A69" s="38">
        <v>3</v>
      </c>
      <c r="B69" s="38"/>
      <c r="C69" s="38"/>
      <c r="D69" s="38"/>
      <c r="E69" s="38"/>
      <c r="F69" s="38"/>
      <c r="G69" s="39" t="s">
        <v>73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70</v>
      </c>
      <c r="AA69" s="42"/>
      <c r="AB69" s="42"/>
      <c r="AC69" s="42"/>
      <c r="AD69" s="42"/>
      <c r="AE69" s="39" t="s">
        <v>71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18.100000000000001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f t="shared" si="0"/>
        <v>18.100000000000001</v>
      </c>
      <c r="BF69" s="43"/>
      <c r="BG69" s="43"/>
      <c r="BH69" s="43"/>
      <c r="BI69" s="43"/>
      <c r="BJ69" s="43"/>
      <c r="BK69" s="43"/>
      <c r="BL69" s="43"/>
    </row>
    <row r="70" spans="1:79" ht="12.75" customHeight="1" x14ac:dyDescent="0.2">
      <c r="A70" s="38">
        <v>4</v>
      </c>
      <c r="B70" s="38"/>
      <c r="C70" s="38"/>
      <c r="D70" s="38"/>
      <c r="E70" s="38"/>
      <c r="F70" s="38"/>
      <c r="G70" s="39" t="s">
        <v>74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70</v>
      </c>
      <c r="AA70" s="42"/>
      <c r="AB70" s="42"/>
      <c r="AC70" s="42"/>
      <c r="AD70" s="42"/>
      <c r="AE70" s="39" t="s">
        <v>71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17.25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si="0"/>
        <v>17.25</v>
      </c>
      <c r="BF70" s="43"/>
      <c r="BG70" s="43"/>
      <c r="BH70" s="43"/>
      <c r="BI70" s="43"/>
      <c r="BJ70" s="43"/>
      <c r="BK70" s="43"/>
      <c r="BL70" s="43"/>
    </row>
    <row r="71" spans="1:79" ht="12.75" customHeight="1" x14ac:dyDescent="0.2">
      <c r="A71" s="38">
        <v>5</v>
      </c>
      <c r="B71" s="38"/>
      <c r="C71" s="38"/>
      <c r="D71" s="38"/>
      <c r="E71" s="38"/>
      <c r="F71" s="38"/>
      <c r="G71" s="39" t="s">
        <v>75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70</v>
      </c>
      <c r="AA71" s="42"/>
      <c r="AB71" s="42"/>
      <c r="AC71" s="42"/>
      <c r="AD71" s="42"/>
      <c r="AE71" s="39" t="s">
        <v>76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3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f t="shared" si="0"/>
        <v>3</v>
      </c>
      <c r="BF71" s="43"/>
      <c r="BG71" s="43"/>
      <c r="BH71" s="43"/>
      <c r="BI71" s="43"/>
      <c r="BJ71" s="43"/>
      <c r="BK71" s="43"/>
      <c r="BL71" s="43"/>
    </row>
    <row r="72" spans="1:79" ht="12.75" customHeight="1" x14ac:dyDescent="0.2">
      <c r="A72" s="38">
        <v>6</v>
      </c>
      <c r="B72" s="38"/>
      <c r="C72" s="38"/>
      <c r="D72" s="38"/>
      <c r="E72" s="38"/>
      <c r="F72" s="38"/>
      <c r="G72" s="39" t="s">
        <v>77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70</v>
      </c>
      <c r="AA72" s="42"/>
      <c r="AB72" s="42"/>
      <c r="AC72" s="42"/>
      <c r="AD72" s="42"/>
      <c r="AE72" s="39" t="s">
        <v>76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8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f t="shared" si="0"/>
        <v>8</v>
      </c>
      <c r="BF72" s="43"/>
      <c r="BG72" s="43"/>
      <c r="BH72" s="43"/>
      <c r="BI72" s="43"/>
      <c r="BJ72" s="43"/>
      <c r="BK72" s="43"/>
      <c r="BL72" s="43"/>
    </row>
    <row r="73" spans="1:79" ht="12.75" customHeight="1" x14ac:dyDescent="0.2">
      <c r="A73" s="38">
        <v>7</v>
      </c>
      <c r="B73" s="38"/>
      <c r="C73" s="38"/>
      <c r="D73" s="38"/>
      <c r="E73" s="38"/>
      <c r="F73" s="38"/>
      <c r="G73" s="39" t="s">
        <v>78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70</v>
      </c>
      <c r="AA73" s="42"/>
      <c r="AB73" s="42"/>
      <c r="AC73" s="42"/>
      <c r="AD73" s="42"/>
      <c r="AE73" s="39" t="s">
        <v>71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53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f t="shared" si="0"/>
        <v>53</v>
      </c>
      <c r="BF73" s="43"/>
      <c r="BG73" s="43"/>
      <c r="BH73" s="43"/>
      <c r="BI73" s="43"/>
      <c r="BJ73" s="43"/>
      <c r="BK73" s="43"/>
      <c r="BL73" s="43"/>
    </row>
    <row r="74" spans="1:79" ht="25.5" customHeight="1" x14ac:dyDescent="0.2">
      <c r="A74" s="38">
        <v>19</v>
      </c>
      <c r="B74" s="38"/>
      <c r="C74" s="38"/>
      <c r="D74" s="38"/>
      <c r="E74" s="38"/>
      <c r="F74" s="38"/>
      <c r="G74" s="39" t="s">
        <v>79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80</v>
      </c>
      <c r="AA74" s="42"/>
      <c r="AB74" s="42"/>
      <c r="AC74" s="42"/>
      <c r="AD74" s="42"/>
      <c r="AE74" s="39" t="s">
        <v>81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3">
        <v>0</v>
      </c>
      <c r="AP74" s="43"/>
      <c r="AQ74" s="43"/>
      <c r="AR74" s="43"/>
      <c r="AS74" s="43"/>
      <c r="AT74" s="43"/>
      <c r="AU74" s="43"/>
      <c r="AV74" s="43"/>
      <c r="AW74" s="43">
        <v>22000</v>
      </c>
      <c r="AX74" s="43"/>
      <c r="AY74" s="43"/>
      <c r="AZ74" s="43"/>
      <c r="BA74" s="43"/>
      <c r="BB74" s="43"/>
      <c r="BC74" s="43"/>
      <c r="BD74" s="43"/>
      <c r="BE74" s="43">
        <f t="shared" si="0"/>
        <v>22000</v>
      </c>
      <c r="BF74" s="43"/>
      <c r="BG74" s="43"/>
      <c r="BH74" s="43"/>
      <c r="BI74" s="43"/>
      <c r="BJ74" s="43"/>
      <c r="BK74" s="43"/>
      <c r="BL74" s="43"/>
    </row>
    <row r="75" spans="1:79" s="4" customFormat="1" ht="12.75" customHeight="1" x14ac:dyDescent="0.2">
      <c r="A75" s="44">
        <v>0</v>
      </c>
      <c r="B75" s="44"/>
      <c r="C75" s="44"/>
      <c r="D75" s="44"/>
      <c r="E75" s="44"/>
      <c r="F75" s="44"/>
      <c r="G75" s="45" t="s">
        <v>82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37">
        <v>52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52</v>
      </c>
      <c r="BF75" s="37"/>
      <c r="BG75" s="37"/>
      <c r="BH75" s="37"/>
      <c r="BI75" s="37"/>
      <c r="BJ75" s="37"/>
      <c r="BK75" s="37"/>
      <c r="BL75" s="37"/>
    </row>
    <row r="76" spans="1:79" ht="12.75" customHeight="1" x14ac:dyDescent="0.2">
      <c r="A76" s="38">
        <v>8</v>
      </c>
      <c r="B76" s="38"/>
      <c r="C76" s="38"/>
      <c r="D76" s="38"/>
      <c r="E76" s="38"/>
      <c r="F76" s="38"/>
      <c r="G76" s="39" t="s">
        <v>83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84</v>
      </c>
      <c r="AA76" s="42"/>
      <c r="AB76" s="42"/>
      <c r="AC76" s="42"/>
      <c r="AD76" s="42"/>
      <c r="AE76" s="39" t="s">
        <v>85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3">
        <v>9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f t="shared" si="0"/>
        <v>9</v>
      </c>
      <c r="BF76" s="43"/>
      <c r="BG76" s="43"/>
      <c r="BH76" s="43"/>
      <c r="BI76" s="43"/>
      <c r="BJ76" s="43"/>
      <c r="BK76" s="43"/>
      <c r="BL76" s="43"/>
    </row>
    <row r="77" spans="1:79" ht="12.75" customHeight="1" x14ac:dyDescent="0.2">
      <c r="A77" s="38">
        <v>9</v>
      </c>
      <c r="B77" s="38"/>
      <c r="C77" s="38"/>
      <c r="D77" s="38"/>
      <c r="E77" s="38"/>
      <c r="F77" s="38"/>
      <c r="G77" s="39" t="s">
        <v>86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84</v>
      </c>
      <c r="AA77" s="42"/>
      <c r="AB77" s="42"/>
      <c r="AC77" s="42"/>
      <c r="AD77" s="42"/>
      <c r="AE77" s="39" t="s">
        <v>85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3">
        <v>43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f t="shared" si="0"/>
        <v>43</v>
      </c>
      <c r="BF77" s="43"/>
      <c r="BG77" s="43"/>
      <c r="BH77" s="43"/>
      <c r="BI77" s="43"/>
      <c r="BJ77" s="43"/>
      <c r="BK77" s="43"/>
      <c r="BL77" s="43"/>
    </row>
    <row r="78" spans="1:79" s="4" customFormat="1" ht="12.75" customHeight="1" x14ac:dyDescent="0.2">
      <c r="A78" s="44">
        <v>0</v>
      </c>
      <c r="B78" s="44"/>
      <c r="C78" s="44"/>
      <c r="D78" s="44"/>
      <c r="E78" s="44"/>
      <c r="F78" s="44"/>
      <c r="G78" s="45" t="s">
        <v>87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/>
      <c r="AA78" s="48"/>
      <c r="AB78" s="48"/>
      <c r="AC78" s="48"/>
      <c r="AD78" s="48"/>
      <c r="AE78" s="45"/>
      <c r="AF78" s="46"/>
      <c r="AG78" s="46"/>
      <c r="AH78" s="46"/>
      <c r="AI78" s="46"/>
      <c r="AJ78" s="46"/>
      <c r="AK78" s="46"/>
      <c r="AL78" s="46"/>
      <c r="AM78" s="46"/>
      <c r="AN78" s="47"/>
      <c r="AO78" s="37">
        <v>3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3</v>
      </c>
      <c r="BF78" s="37"/>
      <c r="BG78" s="37"/>
      <c r="BH78" s="37"/>
      <c r="BI78" s="37"/>
      <c r="BJ78" s="37"/>
      <c r="BK78" s="37"/>
      <c r="BL78" s="37"/>
    </row>
    <row r="79" spans="1:79" ht="12.75" customHeight="1" x14ac:dyDescent="0.2">
      <c r="A79" s="38">
        <v>10</v>
      </c>
      <c r="B79" s="38"/>
      <c r="C79" s="38"/>
      <c r="D79" s="38"/>
      <c r="E79" s="38"/>
      <c r="F79" s="38"/>
      <c r="G79" s="39" t="s">
        <v>86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42" t="s">
        <v>84</v>
      </c>
      <c r="AA79" s="42"/>
      <c r="AB79" s="42"/>
      <c r="AC79" s="42"/>
      <c r="AD79" s="42"/>
      <c r="AE79" s="39" t="s">
        <v>85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3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 t="shared" si="0"/>
        <v>3</v>
      </c>
      <c r="BF79" s="43"/>
      <c r="BG79" s="43"/>
      <c r="BH79" s="43"/>
      <c r="BI79" s="43"/>
      <c r="BJ79" s="43"/>
      <c r="BK79" s="43"/>
      <c r="BL79" s="43"/>
    </row>
    <row r="80" spans="1:79" s="4" customFormat="1" ht="12.75" customHeight="1" x14ac:dyDescent="0.2">
      <c r="A80" s="44">
        <v>0</v>
      </c>
      <c r="B80" s="44"/>
      <c r="C80" s="44"/>
      <c r="D80" s="44"/>
      <c r="E80" s="44"/>
      <c r="F80" s="44"/>
      <c r="G80" s="45" t="s">
        <v>88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/>
      <c r="AA80" s="48"/>
      <c r="AB80" s="48"/>
      <c r="AC80" s="48"/>
      <c r="AD80" s="48"/>
      <c r="AE80" s="45"/>
      <c r="AF80" s="46"/>
      <c r="AG80" s="46"/>
      <c r="AH80" s="46"/>
      <c r="AI80" s="46"/>
      <c r="AJ80" s="46"/>
      <c r="AK80" s="46"/>
      <c r="AL80" s="46"/>
      <c r="AM80" s="46"/>
      <c r="AN80" s="4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>
        <f t="shared" si="0"/>
        <v>0</v>
      </c>
      <c r="BF80" s="37"/>
      <c r="BG80" s="37"/>
      <c r="BH80" s="37"/>
      <c r="BI80" s="37"/>
      <c r="BJ80" s="37"/>
      <c r="BK80" s="37"/>
      <c r="BL80" s="37"/>
    </row>
    <row r="81" spans="1:64" s="4" customFormat="1" ht="12.75" customHeight="1" x14ac:dyDescent="0.2">
      <c r="A81" s="44">
        <v>0</v>
      </c>
      <c r="B81" s="44"/>
      <c r="C81" s="44"/>
      <c r="D81" s="44"/>
      <c r="E81" s="44"/>
      <c r="F81" s="44"/>
      <c r="G81" s="45" t="s">
        <v>89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/>
      <c r="AA81" s="48"/>
      <c r="AB81" s="48"/>
      <c r="AC81" s="48"/>
      <c r="AD81" s="48"/>
      <c r="AE81" s="45"/>
      <c r="AF81" s="46"/>
      <c r="AG81" s="46"/>
      <c r="AH81" s="46"/>
      <c r="AI81" s="46"/>
      <c r="AJ81" s="46"/>
      <c r="AK81" s="46"/>
      <c r="AL81" s="46"/>
      <c r="AM81" s="46"/>
      <c r="AN81" s="47"/>
      <c r="AO81" s="37">
        <v>209</v>
      </c>
      <c r="AP81" s="37"/>
      <c r="AQ81" s="37"/>
      <c r="AR81" s="37"/>
      <c r="AS81" s="37"/>
      <c r="AT81" s="37"/>
      <c r="AU81" s="37"/>
      <c r="AV81" s="37"/>
      <c r="AW81" s="37">
        <v>0</v>
      </c>
      <c r="AX81" s="37"/>
      <c r="AY81" s="37"/>
      <c r="AZ81" s="37"/>
      <c r="BA81" s="37"/>
      <c r="BB81" s="37"/>
      <c r="BC81" s="37"/>
      <c r="BD81" s="37"/>
      <c r="BE81" s="37">
        <f t="shared" si="0"/>
        <v>209</v>
      </c>
      <c r="BF81" s="37"/>
      <c r="BG81" s="37"/>
      <c r="BH81" s="37"/>
      <c r="BI81" s="37"/>
      <c r="BJ81" s="37"/>
      <c r="BK81" s="37"/>
      <c r="BL81" s="37"/>
    </row>
    <row r="82" spans="1:64" ht="25.5" customHeight="1" x14ac:dyDescent="0.2">
      <c r="A82" s="38">
        <v>12</v>
      </c>
      <c r="B82" s="38"/>
      <c r="C82" s="38"/>
      <c r="D82" s="38"/>
      <c r="E82" s="38"/>
      <c r="F82" s="38"/>
      <c r="G82" s="39" t="s">
        <v>89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84</v>
      </c>
      <c r="AA82" s="42"/>
      <c r="AB82" s="42"/>
      <c r="AC82" s="42"/>
      <c r="AD82" s="42"/>
      <c r="AE82" s="39" t="s">
        <v>90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3">
        <v>209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f t="shared" si="0"/>
        <v>209</v>
      </c>
      <c r="BF82" s="43"/>
      <c r="BG82" s="43"/>
      <c r="BH82" s="43"/>
      <c r="BI82" s="43"/>
      <c r="BJ82" s="43"/>
      <c r="BK82" s="43"/>
      <c r="BL82" s="43"/>
    </row>
    <row r="83" spans="1:64" ht="12.75" customHeight="1" x14ac:dyDescent="0.2">
      <c r="A83" s="38">
        <v>13</v>
      </c>
      <c r="B83" s="38"/>
      <c r="C83" s="38"/>
      <c r="D83" s="38"/>
      <c r="E83" s="38"/>
      <c r="F83" s="38"/>
      <c r="G83" s="39" t="s">
        <v>91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84</v>
      </c>
      <c r="AA83" s="42"/>
      <c r="AB83" s="42"/>
      <c r="AC83" s="42"/>
      <c r="AD83" s="42"/>
      <c r="AE83" s="39" t="s">
        <v>92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3">
        <v>101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f t="shared" si="0"/>
        <v>101</v>
      </c>
      <c r="BF83" s="43"/>
      <c r="BG83" s="43"/>
      <c r="BH83" s="43"/>
      <c r="BI83" s="43"/>
      <c r="BJ83" s="43"/>
      <c r="BK83" s="43"/>
      <c r="BL83" s="43"/>
    </row>
    <row r="84" spans="1:64" ht="12.75" customHeight="1" x14ac:dyDescent="0.2">
      <c r="A84" s="38">
        <v>14</v>
      </c>
      <c r="B84" s="38"/>
      <c r="C84" s="38"/>
      <c r="D84" s="38"/>
      <c r="E84" s="38"/>
      <c r="F84" s="38"/>
      <c r="G84" s="39" t="s">
        <v>93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84</v>
      </c>
      <c r="AA84" s="42"/>
      <c r="AB84" s="42"/>
      <c r="AC84" s="42"/>
      <c r="AD84" s="42"/>
      <c r="AE84" s="39" t="s">
        <v>92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3">
        <v>108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f t="shared" si="0"/>
        <v>108</v>
      </c>
      <c r="BF84" s="43"/>
      <c r="BG84" s="43"/>
      <c r="BH84" s="43"/>
      <c r="BI84" s="43"/>
      <c r="BJ84" s="43"/>
      <c r="BK84" s="43"/>
      <c r="BL84" s="43"/>
    </row>
    <row r="85" spans="1:64" ht="12.75" customHeight="1" x14ac:dyDescent="0.2">
      <c r="A85" s="38">
        <v>11</v>
      </c>
      <c r="B85" s="38"/>
      <c r="C85" s="38"/>
      <c r="D85" s="38"/>
      <c r="E85" s="38"/>
      <c r="F85" s="38"/>
      <c r="G85" s="39" t="s">
        <v>94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2" t="s">
        <v>84</v>
      </c>
      <c r="AA85" s="42"/>
      <c r="AB85" s="42"/>
      <c r="AC85" s="42"/>
      <c r="AD85" s="42"/>
      <c r="AE85" s="39" t="s">
        <v>95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3">
        <v>690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f t="shared" si="0"/>
        <v>690</v>
      </c>
      <c r="BF85" s="43"/>
      <c r="BG85" s="43"/>
      <c r="BH85" s="43"/>
      <c r="BI85" s="43"/>
      <c r="BJ85" s="43"/>
      <c r="BK85" s="43"/>
      <c r="BL85" s="43"/>
    </row>
    <row r="86" spans="1:64" ht="12.75" customHeight="1" x14ac:dyDescent="0.2">
      <c r="A86" s="38">
        <v>20</v>
      </c>
      <c r="B86" s="38"/>
      <c r="C86" s="38"/>
      <c r="D86" s="38"/>
      <c r="E86" s="38"/>
      <c r="F86" s="38"/>
      <c r="G86" s="39" t="s">
        <v>96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70</v>
      </c>
      <c r="AA86" s="42"/>
      <c r="AB86" s="42"/>
      <c r="AC86" s="42"/>
      <c r="AD86" s="42"/>
      <c r="AE86" s="39" t="s">
        <v>97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3">
        <v>0</v>
      </c>
      <c r="AP86" s="43"/>
      <c r="AQ86" s="43"/>
      <c r="AR86" s="43"/>
      <c r="AS86" s="43"/>
      <c r="AT86" s="43"/>
      <c r="AU86" s="43"/>
      <c r="AV86" s="43"/>
      <c r="AW86" s="43">
        <v>1</v>
      </c>
      <c r="AX86" s="43"/>
      <c r="AY86" s="43"/>
      <c r="AZ86" s="43"/>
      <c r="BA86" s="43"/>
      <c r="BB86" s="43"/>
      <c r="BC86" s="43"/>
      <c r="BD86" s="43"/>
      <c r="BE86" s="43">
        <f t="shared" si="0"/>
        <v>1</v>
      </c>
      <c r="BF86" s="43"/>
      <c r="BG86" s="43"/>
      <c r="BH86" s="43"/>
      <c r="BI86" s="43"/>
      <c r="BJ86" s="43"/>
      <c r="BK86" s="43"/>
      <c r="BL86" s="43"/>
    </row>
    <row r="87" spans="1:64" s="4" customFormat="1" ht="12.75" customHeight="1" x14ac:dyDescent="0.2">
      <c r="A87" s="44">
        <v>0</v>
      </c>
      <c r="B87" s="44"/>
      <c r="C87" s="44"/>
      <c r="D87" s="44"/>
      <c r="E87" s="44"/>
      <c r="F87" s="44"/>
      <c r="G87" s="45" t="s">
        <v>98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8"/>
      <c r="AA87" s="48"/>
      <c r="AB87" s="48"/>
      <c r="AC87" s="48"/>
      <c r="AD87" s="48"/>
      <c r="AE87" s="45"/>
      <c r="AF87" s="46"/>
      <c r="AG87" s="46"/>
      <c r="AH87" s="46"/>
      <c r="AI87" s="46"/>
      <c r="AJ87" s="46"/>
      <c r="AK87" s="46"/>
      <c r="AL87" s="46"/>
      <c r="AM87" s="46"/>
      <c r="AN87" s="4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>
        <f t="shared" si="0"/>
        <v>0</v>
      </c>
      <c r="BF87" s="37"/>
      <c r="BG87" s="37"/>
      <c r="BH87" s="37"/>
      <c r="BI87" s="37"/>
      <c r="BJ87" s="37"/>
      <c r="BK87" s="37"/>
      <c r="BL87" s="37"/>
    </row>
    <row r="88" spans="1:64" ht="12.75" customHeight="1" x14ac:dyDescent="0.2">
      <c r="A88" s="38">
        <v>15</v>
      </c>
      <c r="B88" s="38"/>
      <c r="C88" s="38"/>
      <c r="D88" s="38"/>
      <c r="E88" s="38"/>
      <c r="F88" s="38"/>
      <c r="G88" s="39" t="s">
        <v>99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2" t="s">
        <v>100</v>
      </c>
      <c r="AA88" s="42"/>
      <c r="AB88" s="42"/>
      <c r="AC88" s="42"/>
      <c r="AD88" s="42"/>
      <c r="AE88" s="39" t="s">
        <v>101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43">
        <v>31200</v>
      </c>
      <c r="AP88" s="43"/>
      <c r="AQ88" s="43"/>
      <c r="AR88" s="43"/>
      <c r="AS88" s="43"/>
      <c r="AT88" s="43"/>
      <c r="AU88" s="43"/>
      <c r="AV88" s="43"/>
      <c r="AW88" s="43">
        <v>0</v>
      </c>
      <c r="AX88" s="43"/>
      <c r="AY88" s="43"/>
      <c r="AZ88" s="43"/>
      <c r="BA88" s="43"/>
      <c r="BB88" s="43"/>
      <c r="BC88" s="43"/>
      <c r="BD88" s="43"/>
      <c r="BE88" s="43">
        <f t="shared" si="0"/>
        <v>31200</v>
      </c>
      <c r="BF88" s="43"/>
      <c r="BG88" s="43"/>
      <c r="BH88" s="43"/>
      <c r="BI88" s="43"/>
      <c r="BJ88" s="43"/>
      <c r="BK88" s="43"/>
      <c r="BL88" s="43"/>
    </row>
    <row r="89" spans="1:64" ht="12.75" customHeight="1" x14ac:dyDescent="0.2">
      <c r="A89" s="38">
        <v>16</v>
      </c>
      <c r="B89" s="38"/>
      <c r="C89" s="38"/>
      <c r="D89" s="38"/>
      <c r="E89" s="38"/>
      <c r="F89" s="38"/>
      <c r="G89" s="39" t="s">
        <v>102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42" t="s">
        <v>80</v>
      </c>
      <c r="AA89" s="42"/>
      <c r="AB89" s="42"/>
      <c r="AC89" s="42"/>
      <c r="AD89" s="42"/>
      <c r="AE89" s="39" t="s">
        <v>103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3">
        <v>26072</v>
      </c>
      <c r="AP89" s="43"/>
      <c r="AQ89" s="43"/>
      <c r="AR89" s="43"/>
      <c r="AS89" s="43"/>
      <c r="AT89" s="43"/>
      <c r="AU89" s="43"/>
      <c r="AV89" s="43"/>
      <c r="AW89" s="43">
        <v>1469</v>
      </c>
      <c r="AX89" s="43"/>
      <c r="AY89" s="43"/>
      <c r="AZ89" s="43"/>
      <c r="BA89" s="43"/>
      <c r="BB89" s="43"/>
      <c r="BC89" s="43"/>
      <c r="BD89" s="43"/>
      <c r="BE89" s="43">
        <f t="shared" si="0"/>
        <v>27541</v>
      </c>
      <c r="BF89" s="43"/>
      <c r="BG89" s="43"/>
      <c r="BH89" s="43"/>
      <c r="BI89" s="43"/>
      <c r="BJ89" s="43"/>
      <c r="BK89" s="43"/>
      <c r="BL89" s="43"/>
    </row>
    <row r="90" spans="1:64" ht="12.75" customHeight="1" x14ac:dyDescent="0.2">
      <c r="A90" s="38">
        <v>21</v>
      </c>
      <c r="B90" s="38"/>
      <c r="C90" s="38"/>
      <c r="D90" s="38"/>
      <c r="E90" s="38"/>
      <c r="F90" s="38"/>
      <c r="G90" s="39" t="s">
        <v>104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42" t="s">
        <v>80</v>
      </c>
      <c r="AA90" s="42"/>
      <c r="AB90" s="42"/>
      <c r="AC90" s="42"/>
      <c r="AD90" s="42"/>
      <c r="AE90" s="39" t="s">
        <v>103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3">
        <v>0</v>
      </c>
      <c r="AP90" s="43"/>
      <c r="AQ90" s="43"/>
      <c r="AR90" s="43"/>
      <c r="AS90" s="43"/>
      <c r="AT90" s="43"/>
      <c r="AU90" s="43"/>
      <c r="AV90" s="43"/>
      <c r="AW90" s="43">
        <v>22000</v>
      </c>
      <c r="AX90" s="43"/>
      <c r="AY90" s="43"/>
      <c r="AZ90" s="43"/>
      <c r="BA90" s="43"/>
      <c r="BB90" s="43"/>
      <c r="BC90" s="43"/>
      <c r="BD90" s="43"/>
      <c r="BE90" s="43">
        <f t="shared" si="0"/>
        <v>22000</v>
      </c>
      <c r="BF90" s="43"/>
      <c r="BG90" s="43"/>
      <c r="BH90" s="43"/>
      <c r="BI90" s="43"/>
      <c r="BJ90" s="43"/>
      <c r="BK90" s="43"/>
      <c r="BL90" s="43"/>
    </row>
    <row r="91" spans="1:64" ht="12.75" customHeight="1" x14ac:dyDescent="0.2">
      <c r="A91" s="38">
        <v>23</v>
      </c>
      <c r="B91" s="38"/>
      <c r="C91" s="38"/>
      <c r="D91" s="38"/>
      <c r="E91" s="38"/>
      <c r="F91" s="38"/>
      <c r="G91" s="39" t="s">
        <v>105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42" t="s">
        <v>84</v>
      </c>
      <c r="AA91" s="42"/>
      <c r="AB91" s="42"/>
      <c r="AC91" s="42"/>
      <c r="AD91" s="42"/>
      <c r="AE91" s="39" t="s">
        <v>103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43">
        <v>2815751</v>
      </c>
      <c r="AP91" s="43"/>
      <c r="AQ91" s="43"/>
      <c r="AR91" s="43"/>
      <c r="AS91" s="43"/>
      <c r="AT91" s="43"/>
      <c r="AU91" s="43"/>
      <c r="AV91" s="43"/>
      <c r="AW91" s="43">
        <v>158641</v>
      </c>
      <c r="AX91" s="43"/>
      <c r="AY91" s="43"/>
      <c r="AZ91" s="43"/>
      <c r="BA91" s="43"/>
      <c r="BB91" s="43"/>
      <c r="BC91" s="43"/>
      <c r="BD91" s="43"/>
      <c r="BE91" s="43">
        <f t="shared" si="0"/>
        <v>2974392</v>
      </c>
      <c r="BF91" s="43"/>
      <c r="BG91" s="43"/>
      <c r="BH91" s="43"/>
      <c r="BI91" s="43"/>
      <c r="BJ91" s="43"/>
      <c r="BK91" s="43"/>
      <c r="BL91" s="43"/>
    </row>
    <row r="92" spans="1:64" ht="12.75" customHeight="1" x14ac:dyDescent="0.2">
      <c r="A92" s="38">
        <v>24</v>
      </c>
      <c r="B92" s="38"/>
      <c r="C92" s="38"/>
      <c r="D92" s="38"/>
      <c r="E92" s="38"/>
      <c r="F92" s="38"/>
      <c r="G92" s="39" t="s">
        <v>106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42" t="s">
        <v>84</v>
      </c>
      <c r="AA92" s="42"/>
      <c r="AB92" s="42"/>
      <c r="AC92" s="42"/>
      <c r="AD92" s="42"/>
      <c r="AE92" s="39" t="s">
        <v>103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43">
        <v>2633249</v>
      </c>
      <c r="AP92" s="43"/>
      <c r="AQ92" s="43"/>
      <c r="AR92" s="43"/>
      <c r="AS92" s="43"/>
      <c r="AT92" s="43"/>
      <c r="AU92" s="43"/>
      <c r="AV92" s="43"/>
      <c r="AW92" s="43">
        <v>148359</v>
      </c>
      <c r="AX92" s="43"/>
      <c r="AY92" s="43"/>
      <c r="AZ92" s="43"/>
      <c r="BA92" s="43"/>
      <c r="BB92" s="43"/>
      <c r="BC92" s="43"/>
      <c r="BD92" s="43"/>
      <c r="BE92" s="43">
        <f t="shared" si="0"/>
        <v>2781608</v>
      </c>
      <c r="BF92" s="43"/>
      <c r="BG92" s="43"/>
      <c r="BH92" s="43"/>
      <c r="BI92" s="43"/>
      <c r="BJ92" s="43"/>
      <c r="BK92" s="43"/>
      <c r="BL92" s="43"/>
    </row>
    <row r="93" spans="1:64" s="4" customFormat="1" ht="12.75" customHeight="1" x14ac:dyDescent="0.2">
      <c r="A93" s="44">
        <v>0</v>
      </c>
      <c r="B93" s="44"/>
      <c r="C93" s="44"/>
      <c r="D93" s="44"/>
      <c r="E93" s="44"/>
      <c r="F93" s="44"/>
      <c r="G93" s="45" t="s">
        <v>107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8"/>
      <c r="AA93" s="48"/>
      <c r="AB93" s="48"/>
      <c r="AC93" s="48"/>
      <c r="AD93" s="48"/>
      <c r="AE93" s="45"/>
      <c r="AF93" s="46"/>
      <c r="AG93" s="46"/>
      <c r="AH93" s="46"/>
      <c r="AI93" s="46"/>
      <c r="AJ93" s="46"/>
      <c r="AK93" s="46"/>
      <c r="AL93" s="46"/>
      <c r="AM93" s="46"/>
      <c r="AN93" s="4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>
        <f t="shared" si="0"/>
        <v>0</v>
      </c>
      <c r="BF93" s="37"/>
      <c r="BG93" s="37"/>
      <c r="BH93" s="37"/>
      <c r="BI93" s="37"/>
      <c r="BJ93" s="37"/>
      <c r="BK93" s="37"/>
      <c r="BL93" s="37"/>
    </row>
    <row r="94" spans="1:64" ht="12.75" customHeight="1" x14ac:dyDescent="0.2">
      <c r="A94" s="38">
        <v>17</v>
      </c>
      <c r="B94" s="38"/>
      <c r="C94" s="38"/>
      <c r="D94" s="38"/>
      <c r="E94" s="38"/>
      <c r="F94" s="38"/>
      <c r="G94" s="39" t="s">
        <v>108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42" t="s">
        <v>70</v>
      </c>
      <c r="AA94" s="42"/>
      <c r="AB94" s="42"/>
      <c r="AC94" s="42"/>
      <c r="AD94" s="42"/>
      <c r="AE94" s="39" t="s">
        <v>101</v>
      </c>
      <c r="AF94" s="40"/>
      <c r="AG94" s="40"/>
      <c r="AH94" s="40"/>
      <c r="AI94" s="40"/>
      <c r="AJ94" s="40"/>
      <c r="AK94" s="40"/>
      <c r="AL94" s="40"/>
      <c r="AM94" s="40"/>
      <c r="AN94" s="41"/>
      <c r="AO94" s="43">
        <v>150</v>
      </c>
      <c r="AP94" s="43"/>
      <c r="AQ94" s="43"/>
      <c r="AR94" s="43"/>
      <c r="AS94" s="43"/>
      <c r="AT94" s="43"/>
      <c r="AU94" s="43"/>
      <c r="AV94" s="43"/>
      <c r="AW94" s="43">
        <v>0</v>
      </c>
      <c r="AX94" s="43"/>
      <c r="AY94" s="43"/>
      <c r="AZ94" s="43"/>
      <c r="BA94" s="43"/>
      <c r="BB94" s="43"/>
      <c r="BC94" s="43"/>
      <c r="BD94" s="43"/>
      <c r="BE94" s="43">
        <f t="shared" si="0"/>
        <v>150</v>
      </c>
      <c r="BF94" s="43"/>
      <c r="BG94" s="43"/>
      <c r="BH94" s="43"/>
      <c r="BI94" s="43"/>
      <c r="BJ94" s="43"/>
      <c r="BK94" s="43"/>
      <c r="BL94" s="43"/>
    </row>
    <row r="95" spans="1:64" ht="12.75" customHeight="1" x14ac:dyDescent="0.2">
      <c r="A95" s="38">
        <v>18</v>
      </c>
      <c r="B95" s="38"/>
      <c r="C95" s="38"/>
      <c r="D95" s="38"/>
      <c r="E95" s="38"/>
      <c r="F95" s="38"/>
      <c r="G95" s="39" t="s">
        <v>109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42" t="s">
        <v>110</v>
      </c>
      <c r="AA95" s="42"/>
      <c r="AB95" s="42"/>
      <c r="AC95" s="42"/>
      <c r="AD95" s="42"/>
      <c r="AE95" s="39" t="s">
        <v>103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43">
        <v>30.1</v>
      </c>
      <c r="AP95" s="43"/>
      <c r="AQ95" s="43"/>
      <c r="AR95" s="43"/>
      <c r="AS95" s="43"/>
      <c r="AT95" s="43"/>
      <c r="AU95" s="43"/>
      <c r="AV95" s="43"/>
      <c r="AW95" s="43">
        <v>0</v>
      </c>
      <c r="AX95" s="43"/>
      <c r="AY95" s="43"/>
      <c r="AZ95" s="43"/>
      <c r="BA95" s="43"/>
      <c r="BB95" s="43"/>
      <c r="BC95" s="43"/>
      <c r="BD95" s="43"/>
      <c r="BE95" s="43">
        <f t="shared" si="0"/>
        <v>30.1</v>
      </c>
      <c r="BF95" s="43"/>
      <c r="BG95" s="43"/>
      <c r="BH95" s="43"/>
      <c r="BI95" s="43"/>
      <c r="BJ95" s="43"/>
      <c r="BK95" s="43"/>
      <c r="BL95" s="43"/>
    </row>
    <row r="96" spans="1:64" ht="25.5" customHeight="1" x14ac:dyDescent="0.2">
      <c r="A96" s="38">
        <v>22</v>
      </c>
      <c r="B96" s="38"/>
      <c r="C96" s="38"/>
      <c r="D96" s="38"/>
      <c r="E96" s="38"/>
      <c r="F96" s="38"/>
      <c r="G96" s="39" t="s">
        <v>111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2" t="s">
        <v>70</v>
      </c>
      <c r="AA96" s="42"/>
      <c r="AB96" s="42"/>
      <c r="AC96" s="42"/>
      <c r="AD96" s="42"/>
      <c r="AE96" s="39" t="s">
        <v>103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43">
        <v>0</v>
      </c>
      <c r="AP96" s="43"/>
      <c r="AQ96" s="43"/>
      <c r="AR96" s="43"/>
      <c r="AS96" s="43"/>
      <c r="AT96" s="43"/>
      <c r="AU96" s="43"/>
      <c r="AV96" s="43"/>
      <c r="AW96" s="43">
        <v>33.299999999999997</v>
      </c>
      <c r="AX96" s="43"/>
      <c r="AY96" s="43"/>
      <c r="AZ96" s="43"/>
      <c r="BA96" s="43"/>
      <c r="BB96" s="43"/>
      <c r="BC96" s="43"/>
      <c r="BD96" s="43"/>
      <c r="BE96" s="43">
        <f t="shared" si="0"/>
        <v>33.299999999999997</v>
      </c>
      <c r="BF96" s="43"/>
      <c r="BG96" s="43"/>
      <c r="BH96" s="43"/>
      <c r="BI96" s="43"/>
      <c r="BJ96" s="43"/>
      <c r="BK96" s="43"/>
      <c r="BL96" s="43"/>
    </row>
    <row r="97" spans="1:64" s="4" customFormat="1" ht="12.75" customHeight="1" x14ac:dyDescent="0.2">
      <c r="A97" s="44">
        <v>0</v>
      </c>
      <c r="B97" s="44"/>
      <c r="C97" s="44"/>
      <c r="D97" s="44"/>
      <c r="E97" s="44"/>
      <c r="F97" s="44"/>
      <c r="G97" s="45" t="s">
        <v>112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8"/>
      <c r="AA97" s="48"/>
      <c r="AB97" s="48"/>
      <c r="AC97" s="48"/>
      <c r="AD97" s="48"/>
      <c r="AE97" s="45"/>
      <c r="AF97" s="46"/>
      <c r="AG97" s="46"/>
      <c r="AH97" s="46"/>
      <c r="AI97" s="46"/>
      <c r="AJ97" s="46"/>
      <c r="AK97" s="46"/>
      <c r="AL97" s="46"/>
      <c r="AM97" s="46"/>
      <c r="AN97" s="47"/>
      <c r="AO97" s="37">
        <v>100</v>
      </c>
      <c r="AP97" s="37"/>
      <c r="AQ97" s="37"/>
      <c r="AR97" s="37"/>
      <c r="AS97" s="37"/>
      <c r="AT97" s="37"/>
      <c r="AU97" s="37"/>
      <c r="AV97" s="37"/>
      <c r="AW97" s="37">
        <v>0</v>
      </c>
      <c r="AX97" s="37"/>
      <c r="AY97" s="37"/>
      <c r="AZ97" s="37"/>
      <c r="BA97" s="37"/>
      <c r="BB97" s="37"/>
      <c r="BC97" s="37"/>
      <c r="BD97" s="37"/>
      <c r="BE97" s="37">
        <f t="shared" si="0"/>
        <v>100</v>
      </c>
      <c r="BF97" s="37"/>
      <c r="BG97" s="37"/>
      <c r="BH97" s="37"/>
      <c r="BI97" s="37"/>
      <c r="BJ97" s="37"/>
      <c r="BK97" s="37"/>
      <c r="BL97" s="37"/>
    </row>
    <row r="98" spans="1:64" ht="12.75" customHeight="1" x14ac:dyDescent="0.2">
      <c r="A98" s="38">
        <v>25</v>
      </c>
      <c r="B98" s="38"/>
      <c r="C98" s="38"/>
      <c r="D98" s="38"/>
      <c r="E98" s="38"/>
      <c r="F98" s="38"/>
      <c r="G98" s="39" t="s">
        <v>86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42" t="s">
        <v>84</v>
      </c>
      <c r="AA98" s="42"/>
      <c r="AB98" s="42"/>
      <c r="AC98" s="42"/>
      <c r="AD98" s="42"/>
      <c r="AE98" s="39" t="s">
        <v>103</v>
      </c>
      <c r="AF98" s="40"/>
      <c r="AG98" s="40"/>
      <c r="AH98" s="40"/>
      <c r="AI98" s="40"/>
      <c r="AJ98" s="40"/>
      <c r="AK98" s="40"/>
      <c r="AL98" s="40"/>
      <c r="AM98" s="40"/>
      <c r="AN98" s="41"/>
      <c r="AO98" s="43">
        <v>100</v>
      </c>
      <c r="AP98" s="43"/>
      <c r="AQ98" s="43"/>
      <c r="AR98" s="43"/>
      <c r="AS98" s="43"/>
      <c r="AT98" s="43"/>
      <c r="AU98" s="43"/>
      <c r="AV98" s="43"/>
      <c r="AW98" s="43">
        <v>0</v>
      </c>
      <c r="AX98" s="43"/>
      <c r="AY98" s="43"/>
      <c r="AZ98" s="43"/>
      <c r="BA98" s="43"/>
      <c r="BB98" s="43"/>
      <c r="BC98" s="43"/>
      <c r="BD98" s="43"/>
      <c r="BE98" s="43">
        <f t="shared" si="0"/>
        <v>100</v>
      </c>
      <c r="BF98" s="43"/>
      <c r="BG98" s="43"/>
      <c r="BH98" s="43"/>
      <c r="BI98" s="43"/>
      <c r="BJ98" s="43"/>
      <c r="BK98" s="43"/>
      <c r="BL98" s="43"/>
    </row>
    <row r="99" spans="1:64" s="4" customFormat="1" ht="12.75" customHeight="1" x14ac:dyDescent="0.2">
      <c r="A99" s="44">
        <v>0</v>
      </c>
      <c r="B99" s="44"/>
      <c r="C99" s="44"/>
      <c r="D99" s="44"/>
      <c r="E99" s="44"/>
      <c r="F99" s="44"/>
      <c r="G99" s="45" t="s">
        <v>113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7"/>
      <c r="Z99" s="48"/>
      <c r="AA99" s="48"/>
      <c r="AB99" s="48"/>
      <c r="AC99" s="48"/>
      <c r="AD99" s="48"/>
      <c r="AE99" s="45"/>
      <c r="AF99" s="46"/>
      <c r="AG99" s="46"/>
      <c r="AH99" s="46"/>
      <c r="AI99" s="46"/>
      <c r="AJ99" s="46"/>
      <c r="AK99" s="46"/>
      <c r="AL99" s="46"/>
      <c r="AM99" s="46"/>
      <c r="AN99" s="47"/>
      <c r="AO99" s="37">
        <v>17.3</v>
      </c>
      <c r="AP99" s="37"/>
      <c r="AQ99" s="37"/>
      <c r="AR99" s="37"/>
      <c r="AS99" s="37"/>
      <c r="AT99" s="37"/>
      <c r="AU99" s="37"/>
      <c r="AV99" s="37"/>
      <c r="AW99" s="37">
        <v>0</v>
      </c>
      <c r="AX99" s="37"/>
      <c r="AY99" s="37"/>
      <c r="AZ99" s="37"/>
      <c r="BA99" s="37"/>
      <c r="BB99" s="37"/>
      <c r="BC99" s="37"/>
      <c r="BD99" s="37"/>
      <c r="BE99" s="37">
        <f t="shared" si="0"/>
        <v>17.3</v>
      </c>
      <c r="BF99" s="37"/>
      <c r="BG99" s="37"/>
      <c r="BH99" s="37"/>
      <c r="BI99" s="37"/>
      <c r="BJ99" s="37"/>
      <c r="BK99" s="37"/>
      <c r="BL99" s="37"/>
    </row>
    <row r="100" spans="1:64" ht="12.75" customHeight="1" x14ac:dyDescent="0.2">
      <c r="A100" s="38">
        <v>26</v>
      </c>
      <c r="B100" s="38"/>
      <c r="C100" s="38"/>
      <c r="D100" s="38"/>
      <c r="E100" s="38"/>
      <c r="F100" s="38"/>
      <c r="G100" s="39" t="s">
        <v>83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42" t="s">
        <v>84</v>
      </c>
      <c r="AA100" s="42"/>
      <c r="AB100" s="42"/>
      <c r="AC100" s="42"/>
      <c r="AD100" s="42"/>
      <c r="AE100" s="39" t="s">
        <v>103</v>
      </c>
      <c r="AF100" s="40"/>
      <c r="AG100" s="40"/>
      <c r="AH100" s="40"/>
      <c r="AI100" s="40"/>
      <c r="AJ100" s="40"/>
      <c r="AK100" s="40"/>
      <c r="AL100" s="40"/>
      <c r="AM100" s="40"/>
      <c r="AN100" s="41"/>
      <c r="AO100" s="43">
        <v>17.3</v>
      </c>
      <c r="AP100" s="43"/>
      <c r="AQ100" s="43"/>
      <c r="AR100" s="43"/>
      <c r="AS100" s="43"/>
      <c r="AT100" s="43"/>
      <c r="AU100" s="43"/>
      <c r="AV100" s="43"/>
      <c r="AW100" s="43">
        <v>0</v>
      </c>
      <c r="AX100" s="43"/>
      <c r="AY100" s="43"/>
      <c r="AZ100" s="43"/>
      <c r="BA100" s="43"/>
      <c r="BB100" s="43"/>
      <c r="BC100" s="43"/>
      <c r="BD100" s="43"/>
      <c r="BE100" s="43">
        <f t="shared" si="0"/>
        <v>17.3</v>
      </c>
      <c r="BF100" s="43"/>
      <c r="BG100" s="43"/>
      <c r="BH100" s="43"/>
      <c r="BI100" s="43"/>
      <c r="BJ100" s="43"/>
      <c r="BK100" s="43"/>
      <c r="BL100" s="43"/>
    </row>
    <row r="101" spans="1:64" s="4" customFormat="1" ht="12.75" customHeight="1" x14ac:dyDescent="0.2">
      <c r="A101" s="44">
        <v>0</v>
      </c>
      <c r="B101" s="44"/>
      <c r="C101" s="44"/>
      <c r="D101" s="44"/>
      <c r="E101" s="44"/>
      <c r="F101" s="44"/>
      <c r="G101" s="45" t="s">
        <v>114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7"/>
      <c r="Z101" s="48"/>
      <c r="AA101" s="48"/>
      <c r="AB101" s="48"/>
      <c r="AC101" s="48"/>
      <c r="AD101" s="48"/>
      <c r="AE101" s="45"/>
      <c r="AF101" s="46"/>
      <c r="AG101" s="46"/>
      <c r="AH101" s="46"/>
      <c r="AI101" s="46"/>
      <c r="AJ101" s="46"/>
      <c r="AK101" s="46"/>
      <c r="AL101" s="46"/>
      <c r="AM101" s="46"/>
      <c r="AN101" s="47"/>
      <c r="AO101" s="37">
        <v>82.7</v>
      </c>
      <c r="AP101" s="37"/>
      <c r="AQ101" s="37"/>
      <c r="AR101" s="37"/>
      <c r="AS101" s="37"/>
      <c r="AT101" s="37"/>
      <c r="AU101" s="37"/>
      <c r="AV101" s="37"/>
      <c r="AW101" s="37">
        <v>0</v>
      </c>
      <c r="AX101" s="37"/>
      <c r="AY101" s="37"/>
      <c r="AZ101" s="37"/>
      <c r="BA101" s="37"/>
      <c r="BB101" s="37"/>
      <c r="BC101" s="37"/>
      <c r="BD101" s="37"/>
      <c r="BE101" s="37">
        <f t="shared" si="0"/>
        <v>82.7</v>
      </c>
      <c r="BF101" s="37"/>
      <c r="BG101" s="37"/>
      <c r="BH101" s="37"/>
      <c r="BI101" s="37"/>
      <c r="BJ101" s="37"/>
      <c r="BK101" s="37"/>
      <c r="BL101" s="37"/>
    </row>
    <row r="102" spans="1:64" ht="12.75" customHeight="1" x14ac:dyDescent="0.2">
      <c r="A102" s="38">
        <v>27</v>
      </c>
      <c r="B102" s="38"/>
      <c r="C102" s="38"/>
      <c r="D102" s="38"/>
      <c r="E102" s="38"/>
      <c r="F102" s="38"/>
      <c r="G102" s="39" t="s">
        <v>86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1"/>
      <c r="Z102" s="42" t="s">
        <v>84</v>
      </c>
      <c r="AA102" s="42"/>
      <c r="AB102" s="42"/>
      <c r="AC102" s="42"/>
      <c r="AD102" s="42"/>
      <c r="AE102" s="39" t="s">
        <v>103</v>
      </c>
      <c r="AF102" s="40"/>
      <c r="AG102" s="40"/>
      <c r="AH102" s="40"/>
      <c r="AI102" s="40"/>
      <c r="AJ102" s="40"/>
      <c r="AK102" s="40"/>
      <c r="AL102" s="40"/>
      <c r="AM102" s="40"/>
      <c r="AN102" s="41"/>
      <c r="AO102" s="43">
        <v>82.7</v>
      </c>
      <c r="AP102" s="43"/>
      <c r="AQ102" s="43"/>
      <c r="AR102" s="43"/>
      <c r="AS102" s="43"/>
      <c r="AT102" s="43"/>
      <c r="AU102" s="43"/>
      <c r="AV102" s="43"/>
      <c r="AW102" s="43">
        <v>0</v>
      </c>
      <c r="AX102" s="43"/>
      <c r="AY102" s="43"/>
      <c r="AZ102" s="43"/>
      <c r="BA102" s="43"/>
      <c r="BB102" s="43"/>
      <c r="BC102" s="43"/>
      <c r="BD102" s="43"/>
      <c r="BE102" s="43">
        <f t="shared" si="0"/>
        <v>82.7</v>
      </c>
      <c r="BF102" s="43"/>
      <c r="BG102" s="43"/>
      <c r="BH102" s="43"/>
      <c r="BI102" s="43"/>
      <c r="BJ102" s="43"/>
      <c r="BK102" s="43"/>
      <c r="BL102" s="43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31.5" customHeight="1" x14ac:dyDescent="0.2">
      <c r="A105" s="92" t="s">
        <v>119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5"/>
      <c r="AO105" s="95" t="s">
        <v>120</v>
      </c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</row>
    <row r="106" spans="1:64" x14ac:dyDescent="0.2">
      <c r="W106" s="98" t="s">
        <v>5</v>
      </c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O106" s="98" t="s">
        <v>51</v>
      </c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</row>
    <row r="107" spans="1:64" x14ac:dyDescent="0.2">
      <c r="A107" s="109">
        <v>43873</v>
      </c>
      <c r="B107" s="110"/>
      <c r="C107" s="110"/>
      <c r="D107" s="110"/>
      <c r="E107" s="110"/>
      <c r="F107" s="110"/>
      <c r="G107" s="110"/>
      <c r="H107" s="110"/>
    </row>
    <row r="108" spans="1:64" x14ac:dyDescent="0.2">
      <c r="A108" s="98" t="s">
        <v>45</v>
      </c>
      <c r="B108" s="98"/>
      <c r="C108" s="98"/>
      <c r="D108" s="98"/>
      <c r="E108" s="98"/>
      <c r="F108" s="98"/>
      <c r="G108" s="98"/>
      <c r="H108" s="98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3" t="s">
        <v>46</v>
      </c>
    </row>
  </sheetData>
  <mergeCells count="405">
    <mergeCell ref="A108:H108"/>
    <mergeCell ref="A107:H107"/>
    <mergeCell ref="A65:F65"/>
    <mergeCell ref="Z65:AD65"/>
    <mergeCell ref="A64:F64"/>
    <mergeCell ref="A62:BL62"/>
    <mergeCell ref="A63:F63"/>
    <mergeCell ref="AE63:AN63"/>
    <mergeCell ref="Z63:AD63"/>
    <mergeCell ref="A37:BL37"/>
    <mergeCell ref="A38:F38"/>
    <mergeCell ref="G38:BL38"/>
    <mergeCell ref="A39:F39"/>
    <mergeCell ref="G39:BL39"/>
    <mergeCell ref="A54:AY54"/>
    <mergeCell ref="A40:F40"/>
    <mergeCell ref="A55:C56"/>
    <mergeCell ref="D57:AA57"/>
    <mergeCell ref="AB57:AI57"/>
    <mergeCell ref="G63:Y63"/>
    <mergeCell ref="AO63:AV63"/>
    <mergeCell ref="AW63:BD63"/>
    <mergeCell ref="D55:AA56"/>
    <mergeCell ref="AB55:AI56"/>
    <mergeCell ref="AJ55:AQ56"/>
    <mergeCell ref="AR55:AY5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AE64:AN64"/>
    <mergeCell ref="AE65:AN65"/>
    <mergeCell ref="AO106:BG106"/>
    <mergeCell ref="G64:Y64"/>
    <mergeCell ref="G65:Y65"/>
    <mergeCell ref="G66:Y66"/>
    <mergeCell ref="AO64:AV64"/>
    <mergeCell ref="Z64:AD64"/>
    <mergeCell ref="A66:F66"/>
    <mergeCell ref="Z66:AD66"/>
    <mergeCell ref="AE66:AN66"/>
    <mergeCell ref="A105:V105"/>
    <mergeCell ref="W105:AM105"/>
    <mergeCell ref="AO105:BG105"/>
    <mergeCell ref="W106:AM10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G32:BL32"/>
    <mergeCell ref="BE66:BL66"/>
    <mergeCell ref="AO65:AV65"/>
    <mergeCell ref="AW65:BD65"/>
    <mergeCell ref="BE65:BL65"/>
    <mergeCell ref="AW66:BD66"/>
    <mergeCell ref="AO66:AV66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3:BL63"/>
    <mergeCell ref="A59:C59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59:AA59"/>
    <mergeCell ref="AB59:AI59"/>
    <mergeCell ref="AJ59:AQ59"/>
    <mergeCell ref="AR59:AY59"/>
    <mergeCell ref="A57:C57"/>
    <mergeCell ref="AR57:AY57"/>
    <mergeCell ref="A58:C58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60:C60"/>
    <mergeCell ref="D60:AA60"/>
    <mergeCell ref="AB60:AI60"/>
    <mergeCell ref="AJ60:AQ60"/>
    <mergeCell ref="AR60:AY60"/>
    <mergeCell ref="G42:BL42"/>
    <mergeCell ref="A51:C51"/>
    <mergeCell ref="D51:AB51"/>
    <mergeCell ref="AC51:AJ51"/>
    <mergeCell ref="AK51:AR51"/>
    <mergeCell ref="AS51:AZ51"/>
    <mergeCell ref="D58:AA58"/>
    <mergeCell ref="AB58:AI58"/>
    <mergeCell ref="AJ58:AQ58"/>
    <mergeCell ref="AR58:AY58"/>
    <mergeCell ref="AJ57:AQ5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</mergeCells>
  <phoneticPr fontId="0" type="noConversion"/>
  <conditionalFormatting sqref="G66:L66">
    <cfRule type="cellIs" dxfId="75" priority="77" stopIfTrue="1" operator="equal">
      <formula>$G65</formula>
    </cfRule>
  </conditionalFormatting>
  <conditionalFormatting sqref="D50">
    <cfRule type="cellIs" dxfId="74" priority="78" stopIfTrue="1" operator="equal">
      <formula>$D49</formula>
    </cfRule>
  </conditionalFormatting>
  <conditionalFormatting sqref="A66:F66">
    <cfRule type="cellIs" dxfId="73" priority="79" stopIfTrue="1" operator="equal">
      <formula>0</formula>
    </cfRule>
  </conditionalFormatting>
  <conditionalFormatting sqref="D51">
    <cfRule type="cellIs" dxfId="72" priority="76" stopIfTrue="1" operator="equal">
      <formula>$D50</formula>
    </cfRule>
  </conditionalFormatting>
  <conditionalFormatting sqref="G67">
    <cfRule type="cellIs" dxfId="71" priority="73" stopIfTrue="1" operator="equal">
      <formula>$G66</formula>
    </cfRule>
  </conditionalFormatting>
  <conditionalFormatting sqref="A67:F67">
    <cfRule type="cellIs" dxfId="70" priority="74" stopIfTrue="1" operator="equal">
      <formula>0</formula>
    </cfRule>
  </conditionalFormatting>
  <conditionalFormatting sqref="G68">
    <cfRule type="cellIs" dxfId="69" priority="71" stopIfTrue="1" operator="equal">
      <formula>$G67</formula>
    </cfRule>
  </conditionalFormatting>
  <conditionalFormatting sqref="A68:F68">
    <cfRule type="cellIs" dxfId="68" priority="72" stopIfTrue="1" operator="equal">
      <formula>0</formula>
    </cfRule>
  </conditionalFormatting>
  <conditionalFormatting sqref="G69">
    <cfRule type="cellIs" dxfId="67" priority="69" stopIfTrue="1" operator="equal">
      <formula>$G68</formula>
    </cfRule>
  </conditionalFormatting>
  <conditionalFormatting sqref="A69:F69">
    <cfRule type="cellIs" dxfId="66" priority="70" stopIfTrue="1" operator="equal">
      <formula>0</formula>
    </cfRule>
  </conditionalFormatting>
  <conditionalFormatting sqref="G70">
    <cfRule type="cellIs" dxfId="65" priority="67" stopIfTrue="1" operator="equal">
      <formula>$G69</formula>
    </cfRule>
  </conditionalFormatting>
  <conditionalFormatting sqref="A70:F70">
    <cfRule type="cellIs" dxfId="64" priority="68" stopIfTrue="1" operator="equal">
      <formula>0</formula>
    </cfRule>
  </conditionalFormatting>
  <conditionalFormatting sqref="G71">
    <cfRule type="cellIs" dxfId="63" priority="65" stopIfTrue="1" operator="equal">
      <formula>$G70</formula>
    </cfRule>
  </conditionalFormatting>
  <conditionalFormatting sqref="A71:F71">
    <cfRule type="cellIs" dxfId="62" priority="66" stopIfTrue="1" operator="equal">
      <formula>0</formula>
    </cfRule>
  </conditionalFormatting>
  <conditionalFormatting sqref="G72">
    <cfRule type="cellIs" dxfId="61" priority="63" stopIfTrue="1" operator="equal">
      <formula>$G71</formula>
    </cfRule>
  </conditionalFormatting>
  <conditionalFormatting sqref="A72:F72">
    <cfRule type="cellIs" dxfId="60" priority="64" stopIfTrue="1" operator="equal">
      <formula>0</formula>
    </cfRule>
  </conditionalFormatting>
  <conditionalFormatting sqref="G73">
    <cfRule type="cellIs" dxfId="59" priority="61" stopIfTrue="1" operator="equal">
      <formula>$G72</formula>
    </cfRule>
  </conditionalFormatting>
  <conditionalFormatting sqref="A73:F73">
    <cfRule type="cellIs" dxfId="58" priority="62" stopIfTrue="1" operator="equal">
      <formula>0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Work</cp:lastModifiedBy>
  <cp:lastPrinted>2019-12-21T13:11:15Z</cp:lastPrinted>
  <dcterms:created xsi:type="dcterms:W3CDTF">2016-08-15T09:54:21Z</dcterms:created>
  <dcterms:modified xsi:type="dcterms:W3CDTF">2020-02-12T08:44:54Z</dcterms:modified>
</cp:coreProperties>
</file>